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ue\OneDrive\Desktop\"/>
    </mc:Choice>
  </mc:AlternateContent>
  <xr:revisionPtr revIDLastSave="0" documentId="13_ncr:1_{00CFE841-4B5B-493B-A80A-694109ED754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dex Compilation " sheetId="2" r:id="rId1"/>
    <sheet name="Chaining " sheetId="4" r:id="rId2"/>
    <sheet name="Monhtly Changes" sheetId="3" r:id="rId3"/>
    <sheet name="Annual chnages " sheetId="1" r:id="rId4"/>
  </sheets>
  <externalReferences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S29" i="4" l="1"/>
  <c r="FS28" i="4"/>
  <c r="FS27" i="4"/>
  <c r="FS26" i="4"/>
  <c r="FS25" i="4"/>
  <c r="FS24" i="4"/>
  <c r="FS23" i="4"/>
  <c r="FS22" i="4"/>
  <c r="FS21" i="4"/>
  <c r="FS20" i="4"/>
  <c r="FS19" i="4"/>
  <c r="FS18" i="4"/>
  <c r="FS15" i="4"/>
  <c r="FS14" i="4"/>
  <c r="FS13" i="4"/>
  <c r="FS12" i="4"/>
  <c r="FS11" i="4"/>
  <c r="FS10" i="4"/>
  <c r="FS9" i="4"/>
  <c r="FS8" i="4"/>
  <c r="FS7" i="4"/>
  <c r="FS6" i="4"/>
  <c r="FS5" i="4"/>
  <c r="FS4" i="4"/>
  <c r="FS3" i="4"/>
  <c r="FQ29" i="4" l="1"/>
  <c r="FQ26" i="4"/>
  <c r="FQ25" i="4"/>
  <c r="FQ24" i="4"/>
  <c r="FQ23" i="4"/>
  <c r="FQ22" i="4"/>
  <c r="FQ21" i="4"/>
  <c r="FQ19" i="4"/>
  <c r="FQ15" i="4"/>
  <c r="FQ14" i="4"/>
  <c r="FQ13" i="4"/>
  <c r="FQ12" i="4"/>
  <c r="FQ11" i="4"/>
  <c r="FQ10" i="4"/>
  <c r="FQ9" i="4"/>
  <c r="FQ8" i="4"/>
  <c r="FQ7" i="4"/>
  <c r="FQ6" i="4"/>
  <c r="FQ5" i="4"/>
  <c r="FQ18" i="4" l="1"/>
  <c r="FQ20" i="4"/>
  <c r="FQ4" i="4" l="1"/>
  <c r="FQ28" i="4" l="1"/>
  <c r="FQ27" i="4"/>
  <c r="FQ3" i="4"/>
</calcChain>
</file>

<file path=xl/sharedStrings.xml><?xml version="1.0" encoding="utf-8"?>
<sst xmlns="http://schemas.openxmlformats.org/spreadsheetml/2006/main" count="944" uniqueCount="807">
  <si>
    <t>level</t>
  </si>
  <si>
    <t>coicop code</t>
  </si>
  <si>
    <t>coicop name</t>
  </si>
  <si>
    <t>Dec2018%</t>
  </si>
  <si>
    <t>Total</t>
  </si>
  <si>
    <t>01</t>
  </si>
  <si>
    <t>Food and non-alcoholic beverages</t>
  </si>
  <si>
    <t>02</t>
  </si>
  <si>
    <t>Alcoholic beverages, tobacco and narcotics</t>
  </si>
  <si>
    <t>03</t>
  </si>
  <si>
    <t>Clothing and footwear</t>
  </si>
  <si>
    <t>04</t>
  </si>
  <si>
    <t>Housing, water, electricity, gas and other fuels</t>
  </si>
  <si>
    <t>05</t>
  </si>
  <si>
    <t>Furnishings, household equipment and routine household maintenance</t>
  </si>
  <si>
    <t>06</t>
  </si>
  <si>
    <t>Health</t>
  </si>
  <si>
    <t>07</t>
  </si>
  <si>
    <t>Transport</t>
  </si>
  <si>
    <t>08</t>
  </si>
  <si>
    <t>Communication</t>
  </si>
  <si>
    <t>09</t>
  </si>
  <si>
    <t>Recreation and culture</t>
  </si>
  <si>
    <t>10</t>
  </si>
  <si>
    <t>Education</t>
  </si>
  <si>
    <t>11</t>
  </si>
  <si>
    <t>Restaurants and hotels</t>
  </si>
  <si>
    <t>12</t>
  </si>
  <si>
    <t>Miscellaneous goods and services</t>
  </si>
  <si>
    <t>All Imported Items</t>
  </si>
  <si>
    <t>All Domestic Items</t>
  </si>
  <si>
    <t>Imported Food Items</t>
  </si>
  <si>
    <t>Domestic Food Items</t>
  </si>
  <si>
    <t>Imported Fuel</t>
  </si>
  <si>
    <t>General Index less Food</t>
  </si>
  <si>
    <t>General Index less Domestic Food</t>
  </si>
  <si>
    <t>General Index less Imported Food</t>
  </si>
  <si>
    <t>General Index less Food and Transport</t>
  </si>
  <si>
    <t>General Index less Transport</t>
  </si>
  <si>
    <t>General Index less Fuels</t>
  </si>
  <si>
    <t>General Index Food and Fuels</t>
  </si>
  <si>
    <t xml:space="preserve">ANNUAL CHANGES </t>
  </si>
  <si>
    <t>weight %</t>
  </si>
  <si>
    <t xml:space="preserve">01.1  </t>
  </si>
  <si>
    <t>Food</t>
  </si>
  <si>
    <t>01.1.1</t>
  </si>
  <si>
    <t>Bread and cereals (ND)</t>
  </si>
  <si>
    <t>01.1.1.1</t>
  </si>
  <si>
    <t>Imported Rice (including pusswa, butter</t>
  </si>
  <si>
    <t>01.1.1.2</t>
  </si>
  <si>
    <t>Bread (long bread, round bread, Lebanes</t>
  </si>
  <si>
    <t>01.1.1.3</t>
  </si>
  <si>
    <t>Local Rice</t>
  </si>
  <si>
    <t>01.1.1.4</t>
  </si>
  <si>
    <t>Cassava flour (fufu), gari</t>
  </si>
  <si>
    <t>01.1.1.5</t>
  </si>
  <si>
    <t>Fritters (Callah), Pastry and Doughnut,</t>
  </si>
  <si>
    <t>01.1.1.6</t>
  </si>
  <si>
    <t>Pasta products (macaroni, spaghetti)</t>
  </si>
  <si>
    <t>01.1.1.7</t>
  </si>
  <si>
    <t>Corn flour, Wheat flour/Farina, Semolin</t>
  </si>
  <si>
    <t>01.1.2</t>
  </si>
  <si>
    <t>Meat (ND)</t>
  </si>
  <si>
    <t>01.1.2.1</t>
  </si>
  <si>
    <t>Chicken Feet</t>
  </si>
  <si>
    <t>01.1.2.2</t>
  </si>
  <si>
    <t>Frozen Chicken</t>
  </si>
  <si>
    <t>01.1.2.3</t>
  </si>
  <si>
    <t>Wild/Bush meat (Porcupine gazelle, palm</t>
  </si>
  <si>
    <t>01.1.2.4</t>
  </si>
  <si>
    <t>Pig Feet</t>
  </si>
  <si>
    <t>01.1.2.5</t>
  </si>
  <si>
    <t>Live Chicken</t>
  </si>
  <si>
    <t>01.1.2.6</t>
  </si>
  <si>
    <t>Beef (cow) including minced sausage, li</t>
  </si>
  <si>
    <t>01.1.2.7</t>
  </si>
  <si>
    <t>Pork including sausages and bacon</t>
  </si>
  <si>
    <t>01.1.2.8</t>
  </si>
  <si>
    <t>Goat/mutton meat</t>
  </si>
  <si>
    <t>01.1.3</t>
  </si>
  <si>
    <t>Fish (ND)</t>
  </si>
  <si>
    <t>01.1.3.1</t>
  </si>
  <si>
    <t>Fresh Fish (cassava fish)</t>
  </si>
  <si>
    <t>01.1.3.2</t>
  </si>
  <si>
    <t>Smoked Fish (dried/salted)</t>
  </si>
  <si>
    <t>01.1.3.3</t>
  </si>
  <si>
    <t>Canned fish (sardines etc)</t>
  </si>
  <si>
    <t>01.1.4</t>
  </si>
  <si>
    <t>Milk, cheese and eggs (ND)</t>
  </si>
  <si>
    <t>01.1.4.1</t>
  </si>
  <si>
    <t>Powdered Milk</t>
  </si>
  <si>
    <t>01.1.4.2</t>
  </si>
  <si>
    <t>Eggs</t>
  </si>
  <si>
    <t>01.1.4.3</t>
  </si>
  <si>
    <t>Canned milk/ condensed milk</t>
  </si>
  <si>
    <t>01.1.5</t>
  </si>
  <si>
    <t>Oils and fats (ND)</t>
  </si>
  <si>
    <t>01.1.5.1</t>
  </si>
  <si>
    <t>Palm oil</t>
  </si>
  <si>
    <t>01.1.5.2</t>
  </si>
  <si>
    <t>Argo Oils/ Vegetable Oils / Olive Oil</t>
  </si>
  <si>
    <t>01.1.6</t>
  </si>
  <si>
    <t>Fruit (ND)</t>
  </si>
  <si>
    <t>01.1.6.1</t>
  </si>
  <si>
    <t>Palm nuts</t>
  </si>
  <si>
    <t>01.1.6.2</t>
  </si>
  <si>
    <t>Plantains</t>
  </si>
  <si>
    <t>01.1.6.3</t>
  </si>
  <si>
    <t>Pineapples</t>
  </si>
  <si>
    <t>01.1.6.4</t>
  </si>
  <si>
    <t>Bananas</t>
  </si>
  <si>
    <t>01.1.6.5</t>
  </si>
  <si>
    <t>Groundnuts in shell/shelled/butter, Gro</t>
  </si>
  <si>
    <t>01.1.6.6</t>
  </si>
  <si>
    <t>Coconuts (mature/immature)</t>
  </si>
  <si>
    <t>01.1.6.7</t>
  </si>
  <si>
    <t>Sesame Seeds / Beneseeds</t>
  </si>
  <si>
    <t>01.1.6.8</t>
  </si>
  <si>
    <t>Avacados / Butter Pear</t>
  </si>
  <si>
    <t>01.1.6.9</t>
  </si>
  <si>
    <t>Other fruits (guava, apples, watermelon</t>
  </si>
  <si>
    <t>01.1.6.10</t>
  </si>
  <si>
    <t>Citrus fruits (oranges, lemon, tangerin</t>
  </si>
  <si>
    <t>01.1.6.11</t>
  </si>
  <si>
    <t>Papayas / Paw Paw</t>
  </si>
  <si>
    <t>01.1.7</t>
  </si>
  <si>
    <t>Vegetables (ND)</t>
  </si>
  <si>
    <t>01.1.7.1</t>
  </si>
  <si>
    <t>Onions</t>
  </si>
  <si>
    <t>01.1.7.2</t>
  </si>
  <si>
    <t>Fresh Pepper</t>
  </si>
  <si>
    <t>01.1.7.3</t>
  </si>
  <si>
    <t>Bitter balls/Kitilay</t>
  </si>
  <si>
    <t>01.1.7.4</t>
  </si>
  <si>
    <t>Cassava roots</t>
  </si>
  <si>
    <t>01.1.7.5</t>
  </si>
  <si>
    <t>Dried beans</t>
  </si>
  <si>
    <t>01.1.7.6</t>
  </si>
  <si>
    <t>Potato greens/ sweet potato greens</t>
  </si>
  <si>
    <t>01.1.7.7</t>
  </si>
  <si>
    <t>Okra</t>
  </si>
  <si>
    <t>01.1.7.8</t>
  </si>
  <si>
    <t>Cassava Leaves</t>
  </si>
  <si>
    <t>01.1.7.9</t>
  </si>
  <si>
    <t>Eddoes</t>
  </si>
  <si>
    <t>01.1.7.10</t>
  </si>
  <si>
    <t>Eggplant</t>
  </si>
  <si>
    <t>01.1.7.11</t>
  </si>
  <si>
    <t>Tomato Paste</t>
  </si>
  <si>
    <t>01.1.7.12</t>
  </si>
  <si>
    <t>Yams</t>
  </si>
  <si>
    <t>01.1.7.13</t>
  </si>
  <si>
    <t>Sweet potatoes</t>
  </si>
  <si>
    <t>01.1.7.14</t>
  </si>
  <si>
    <t>Fresh tomatoes</t>
  </si>
  <si>
    <t>01.1.7.15</t>
  </si>
  <si>
    <t>Cabbage, Lettuce</t>
  </si>
  <si>
    <t>01.1.7.16</t>
  </si>
  <si>
    <t>Cucumber</t>
  </si>
  <si>
    <t>01.1.7.17</t>
  </si>
  <si>
    <t>Collard Greens</t>
  </si>
  <si>
    <t>01.1.7.18</t>
  </si>
  <si>
    <t>Irish Potatoes</t>
  </si>
  <si>
    <t>01.1.8</t>
  </si>
  <si>
    <t>Sugar, jam, honey, chocolate and confectionery (ND)</t>
  </si>
  <si>
    <t>01.1.8.1</t>
  </si>
  <si>
    <t>Sugar</t>
  </si>
  <si>
    <t>01.1.8.2</t>
  </si>
  <si>
    <t>Sweets (Candies, etc)</t>
  </si>
  <si>
    <t>01.1.8.3</t>
  </si>
  <si>
    <t>Honey, syrups,</t>
  </si>
  <si>
    <t>01.1.8.4</t>
  </si>
  <si>
    <t>Jams, marmalade, jellies</t>
  </si>
  <si>
    <t>01.1.8.5</t>
  </si>
  <si>
    <t>Chocolate</t>
  </si>
  <si>
    <t>01.1.9</t>
  </si>
  <si>
    <t>Food products (ND)</t>
  </si>
  <si>
    <t>01.1.9.1</t>
  </si>
  <si>
    <t>Bouillon cubes (maggi, jumbo, etc)</t>
  </si>
  <si>
    <t>01.1.9.2</t>
  </si>
  <si>
    <t>Dry Pepper</t>
  </si>
  <si>
    <t>01.1.9.3</t>
  </si>
  <si>
    <t>Salt</t>
  </si>
  <si>
    <t>01.1.9.4</t>
  </si>
  <si>
    <t>Baby Foods (e.g. rice based, wheat base</t>
  </si>
  <si>
    <t>01.1.9.5</t>
  </si>
  <si>
    <t>Tomato Ketchup</t>
  </si>
  <si>
    <t xml:space="preserve">01.2  </t>
  </si>
  <si>
    <t>Non-alcoholic beverages</t>
  </si>
  <si>
    <t>01.2.1</t>
  </si>
  <si>
    <t>Coffee, tea and cocoa (ND)</t>
  </si>
  <si>
    <t>01.2.1.1</t>
  </si>
  <si>
    <t>Tea, Herbal Tea (Lipton's)</t>
  </si>
  <si>
    <t>01.2.1.2</t>
  </si>
  <si>
    <t>Chocolate drinks (ovaltine, etc)</t>
  </si>
  <si>
    <t>01.2.1.3</t>
  </si>
  <si>
    <t>Coffee</t>
  </si>
  <si>
    <t>01.2.2</t>
  </si>
  <si>
    <t>Mineral waters, soft drinks, fruit and vegetable juices (ND)</t>
  </si>
  <si>
    <t>01.2.2.1</t>
  </si>
  <si>
    <t>Mineral Water</t>
  </si>
  <si>
    <t>01.2.2.2</t>
  </si>
  <si>
    <t>Bottled/Canned soft drinks(coke/pepsi etc)</t>
  </si>
  <si>
    <t>01.2.2.3</t>
  </si>
  <si>
    <t>Fruit Juice</t>
  </si>
  <si>
    <t xml:space="preserve">02.1  </t>
  </si>
  <si>
    <t>Alcoholic beverages</t>
  </si>
  <si>
    <t>02.1.1</t>
  </si>
  <si>
    <t>Spirits (ND)</t>
  </si>
  <si>
    <t>02.1.1.1</t>
  </si>
  <si>
    <t>Nicom</t>
  </si>
  <si>
    <t>02.1.1.2</t>
  </si>
  <si>
    <t>Cane juice</t>
  </si>
  <si>
    <t>02.1.2</t>
  </si>
  <si>
    <t>Wine (ND)</t>
  </si>
  <si>
    <t>02.1.2.1</t>
  </si>
  <si>
    <t>Palm wine</t>
  </si>
  <si>
    <t>02.1.3</t>
  </si>
  <si>
    <t>Beer (ND)</t>
  </si>
  <si>
    <t>02.1.3.1</t>
  </si>
  <si>
    <t>Local Beer (Club, Stout)</t>
  </si>
  <si>
    <t>02.1.3.2</t>
  </si>
  <si>
    <t>Imported Beer (Heineken, Becks, Savanna</t>
  </si>
  <si>
    <t xml:space="preserve">02.2  </t>
  </si>
  <si>
    <t>Tobacco</t>
  </si>
  <si>
    <t>02.2.0</t>
  </si>
  <si>
    <t>Tobacco (ND)</t>
  </si>
  <si>
    <t>02.2.0.1</t>
  </si>
  <si>
    <t>Cigarettes (Lucky Strike / Marlborough), snuff</t>
  </si>
  <si>
    <t xml:space="preserve">03.1  </t>
  </si>
  <si>
    <t>Clothing</t>
  </si>
  <si>
    <t>03.1.2</t>
  </si>
  <si>
    <t>Garments (SD)</t>
  </si>
  <si>
    <t>03.1.2.1</t>
  </si>
  <si>
    <t>New garments for women (dress, lappa suit, blouses, bra, underwear, skirts, boubou, jeans, skirt, lappa, cloth wrap, fabric etc.)</t>
  </si>
  <si>
    <t>03.1.2.3</t>
  </si>
  <si>
    <t>New garments for men (shirts, underpants, undershirt, t-shirt, trousers, khaki shirt/trouser, pyjama, shorts, socks, suits, cloth wraps, lappa, fabric etc.)</t>
  </si>
  <si>
    <t>03.1.2.5</t>
  </si>
  <si>
    <t>New garments for children and babies</t>
  </si>
  <si>
    <t>03.1.3</t>
  </si>
  <si>
    <t>Other articles of clothing and clothing accessories (SD)</t>
  </si>
  <si>
    <t>03.1.3.1</t>
  </si>
  <si>
    <t>Handkerchiefs, belts, hats, ties</t>
  </si>
  <si>
    <t>03.1.4</t>
  </si>
  <si>
    <t>Cleaning, repair and hire of clothing (S)</t>
  </si>
  <si>
    <t>03.1.4.1</t>
  </si>
  <si>
    <t>Sewing costs, Tailoring and Seamstress Costs, Clothing Repair Costs (for men, women and children)</t>
  </si>
  <si>
    <t xml:space="preserve">03.2  </t>
  </si>
  <si>
    <t>Footwear</t>
  </si>
  <si>
    <t>03.2.1</t>
  </si>
  <si>
    <t>Shoes and other footwear (SD)</t>
  </si>
  <si>
    <t>03.2.1.1</t>
  </si>
  <si>
    <t>Footwear for men (leather shoes, plastic sandals, sneakers, sports shoes etc.)</t>
  </si>
  <si>
    <t>03.2.1.2</t>
  </si>
  <si>
    <t>Footwear for women (sandals, heels, sneakers, etc.)</t>
  </si>
  <si>
    <t>03.2.1.3</t>
  </si>
  <si>
    <t>Footwear for children and babies</t>
  </si>
  <si>
    <t>03.2.2</t>
  </si>
  <si>
    <t>Shes and footwear incluing repair (SD)</t>
  </si>
  <si>
    <t>03.2.2.1</t>
  </si>
  <si>
    <t>Shoe Shining</t>
  </si>
  <si>
    <t xml:space="preserve">04.1  </t>
  </si>
  <si>
    <t>Actual rentals for housing</t>
  </si>
  <si>
    <t>04.1.1</t>
  </si>
  <si>
    <t>Actual rentals paid by tenants (S)</t>
  </si>
  <si>
    <t>04.1.1.1</t>
  </si>
  <si>
    <t>Dwelling Rent</t>
  </si>
  <si>
    <t xml:space="preserve">04.3  </t>
  </si>
  <si>
    <t>Maintenance and repair of the dwelling</t>
  </si>
  <si>
    <t>04.3.1</t>
  </si>
  <si>
    <t>Materials for the maintenance and repair of the dwelling (ND)</t>
  </si>
  <si>
    <t>04.3.1.1</t>
  </si>
  <si>
    <t>Building items - bricks, timber, zinc sheets, tools, pipes</t>
  </si>
  <si>
    <t>04.3.1.2</t>
  </si>
  <si>
    <t>Cement</t>
  </si>
  <si>
    <t>04.3.1.3</t>
  </si>
  <si>
    <t>Paint</t>
  </si>
  <si>
    <t xml:space="preserve">04.4  </t>
  </si>
  <si>
    <t>Water supply and miscellaneous services relating to the dwelling</t>
  </si>
  <si>
    <t>04.4.1</t>
  </si>
  <si>
    <t>Water supply (ND)</t>
  </si>
  <si>
    <t>04.4.1.1</t>
  </si>
  <si>
    <t>Water Purchase</t>
  </si>
  <si>
    <t>04.4.3</t>
  </si>
  <si>
    <t>Sewerage collection (S)</t>
  </si>
  <si>
    <t>04.4.3.1</t>
  </si>
  <si>
    <t>Water/sewerage tariffs</t>
  </si>
  <si>
    <t xml:space="preserve">04.5  </t>
  </si>
  <si>
    <t>Electricity, gas and other fuels</t>
  </si>
  <si>
    <t>04.5.1</t>
  </si>
  <si>
    <t>Electricity (ND)</t>
  </si>
  <si>
    <t>04.5.1.1</t>
  </si>
  <si>
    <t>Electricity</t>
  </si>
  <si>
    <t>04.5.1.2</t>
  </si>
  <si>
    <t>Electricity tariffs</t>
  </si>
  <si>
    <t>04.5.4</t>
  </si>
  <si>
    <t>Solid fuels (ND)</t>
  </si>
  <si>
    <t>04.5.4.1</t>
  </si>
  <si>
    <t>Charcoal</t>
  </si>
  <si>
    <t xml:space="preserve">05.1  </t>
  </si>
  <si>
    <t>Furniture and furnishings, carpets and other floor coverings</t>
  </si>
  <si>
    <t>05.1.1</t>
  </si>
  <si>
    <t>Furniture and furnishings (D)</t>
  </si>
  <si>
    <t>05.1.1.1</t>
  </si>
  <si>
    <t>Mattress (Foam)</t>
  </si>
  <si>
    <t>05.1.1.2</t>
  </si>
  <si>
    <t>Beds (local/imported)</t>
  </si>
  <si>
    <t>05.1.1.3</t>
  </si>
  <si>
    <t>Chairs (local/imported)</t>
  </si>
  <si>
    <t>05.1.1.4</t>
  </si>
  <si>
    <t>Tables (local/imported)</t>
  </si>
  <si>
    <t>05.1.1.5</t>
  </si>
  <si>
    <t>Cupboards, chest-of-drawers, boxes, wardrobes,bookcases, dresser</t>
  </si>
  <si>
    <t>05.1.1.6</t>
  </si>
  <si>
    <t>Sofas/Armchair (local/imported)</t>
  </si>
  <si>
    <t xml:space="preserve">05.2  </t>
  </si>
  <si>
    <t>Household textiles</t>
  </si>
  <si>
    <t>05.2.0</t>
  </si>
  <si>
    <t>Household textiles (SD)</t>
  </si>
  <si>
    <t>05.2.0.1</t>
  </si>
  <si>
    <t>Linen - towels, sheets, blankets</t>
  </si>
  <si>
    <t xml:space="preserve">05.3  </t>
  </si>
  <si>
    <t>Household appliances</t>
  </si>
  <si>
    <t>05.3.1</t>
  </si>
  <si>
    <t>Major houshold appliances (SD)</t>
  </si>
  <si>
    <t>05.3.1.1</t>
  </si>
  <si>
    <t>Generator</t>
  </si>
  <si>
    <t>05.3.1.2</t>
  </si>
  <si>
    <t>Refridgerator or freezer</t>
  </si>
  <si>
    <t>05.3.2</t>
  </si>
  <si>
    <t>Small electric household appliances (SD)</t>
  </si>
  <si>
    <t>05.3.2.1</t>
  </si>
  <si>
    <t>Electric Fan</t>
  </si>
  <si>
    <t>05.3.2.2</t>
  </si>
  <si>
    <t>Pressing Iron (Charcoal or electric)</t>
  </si>
  <si>
    <t xml:space="preserve">05.4  </t>
  </si>
  <si>
    <t>Glassware, tableware and household utensils</t>
  </si>
  <si>
    <t>05.4.0</t>
  </si>
  <si>
    <t>Glassware, tableware and household utensils (SD)</t>
  </si>
  <si>
    <t>05.4.0.1</t>
  </si>
  <si>
    <t>Cooking pots</t>
  </si>
  <si>
    <t>05.4.0.2</t>
  </si>
  <si>
    <t>Cups, other kitchen utencils (knives, forks, spoons etc)</t>
  </si>
  <si>
    <t xml:space="preserve">05.5  </t>
  </si>
  <si>
    <t>Tools and equipment for house and garden</t>
  </si>
  <si>
    <t>05.5.2</t>
  </si>
  <si>
    <t>Small tools and miscellaneous accessories (SD)</t>
  </si>
  <si>
    <t>05.5.2.1</t>
  </si>
  <si>
    <t>Farm Implements (cutlass, handhoe, shovel, digger, axe, rake, pingalay, saw, chapiah, etc.)</t>
  </si>
  <si>
    <t>05.5.2.2</t>
  </si>
  <si>
    <t>Bucket</t>
  </si>
  <si>
    <t>05.5.2.3</t>
  </si>
  <si>
    <t>Wheel Barrow / Porter</t>
  </si>
  <si>
    <t>05.5.2.4</t>
  </si>
  <si>
    <t>Light bulbs</t>
  </si>
  <si>
    <t xml:space="preserve">05.6  </t>
  </si>
  <si>
    <t>Goods and services for routine household maintenance</t>
  </si>
  <si>
    <t>05.6.1</t>
  </si>
  <si>
    <t>Non-durable household goods (ND)</t>
  </si>
  <si>
    <t>05.6.1.1</t>
  </si>
  <si>
    <t>Laundry soap/Powder Soap (Clothes)</t>
  </si>
  <si>
    <t>05.6.1.2</t>
  </si>
  <si>
    <t>Mosquito Coil / Insecticide Spray</t>
  </si>
  <si>
    <t>05.6.1.3</t>
  </si>
  <si>
    <t>Matches</t>
  </si>
  <si>
    <t>05.6.1.4</t>
  </si>
  <si>
    <t>Bleach (Chlorax)</t>
  </si>
  <si>
    <t>05.6.1.5</t>
  </si>
  <si>
    <t>Household cleaning products (dish soap, toilet cleansers, broom, brush etc.)</t>
  </si>
  <si>
    <t>05.6.1.6</t>
  </si>
  <si>
    <t>Shoe Polish</t>
  </si>
  <si>
    <t>05.6.1.7</t>
  </si>
  <si>
    <t>Domestic batteries</t>
  </si>
  <si>
    <t xml:space="preserve">06.1  </t>
  </si>
  <si>
    <t>Medical products, appliances and equipment</t>
  </si>
  <si>
    <t>06.1.1</t>
  </si>
  <si>
    <t>Pharmaceutical products (ND)</t>
  </si>
  <si>
    <t>06.1.1.1</t>
  </si>
  <si>
    <t>Health : non-prescription medicines, including Panadol, Fansidar, Paracetamol, Septrin, Asprin, Tetracycline</t>
  </si>
  <si>
    <t xml:space="preserve">06.2  </t>
  </si>
  <si>
    <t>Outpatient services</t>
  </si>
  <si>
    <t>06.2.1</t>
  </si>
  <si>
    <t>Medical and paramedical services (S)</t>
  </si>
  <si>
    <t>06.2.1.1</t>
  </si>
  <si>
    <t>Doctor's consultation and other medical services</t>
  </si>
  <si>
    <t xml:space="preserve">06.3  </t>
  </si>
  <si>
    <t>Hospital services</t>
  </si>
  <si>
    <t>06.3.0</t>
  </si>
  <si>
    <t>Hospital services (S)</t>
  </si>
  <si>
    <t>06.3.0.1</t>
  </si>
  <si>
    <t>Health : hospitalization</t>
  </si>
  <si>
    <t xml:space="preserve">07.1  </t>
  </si>
  <si>
    <t>Purchase of vehicles</t>
  </si>
  <si>
    <t>07.1.1</t>
  </si>
  <si>
    <t>Motor cycles (D)</t>
  </si>
  <si>
    <t>07.1.1.1</t>
  </si>
  <si>
    <t>Motor cycle</t>
  </si>
  <si>
    <t xml:space="preserve">07.2  </t>
  </si>
  <si>
    <t>Operation of personal transport equipment</t>
  </si>
  <si>
    <t>07.2.2</t>
  </si>
  <si>
    <t>Fuels and lubricants for personal transport equipment (ND)</t>
  </si>
  <si>
    <t>07.2.2.1</t>
  </si>
  <si>
    <t>Petrol or diesel</t>
  </si>
  <si>
    <t>07.2.3</t>
  </si>
  <si>
    <t>Maintenance and repair of personal transport equipment (S)</t>
  </si>
  <si>
    <t>07.2.3.1</t>
  </si>
  <si>
    <t>Oil change / grease job (car, motor bike, etc.)</t>
  </si>
  <si>
    <t>07.2.3.2</t>
  </si>
  <si>
    <t>Repair / pumping of tires, wheels</t>
  </si>
  <si>
    <t>07.2.4</t>
  </si>
  <si>
    <t>Other services in respect of personal transport equipment (S)</t>
  </si>
  <si>
    <t>07.2.4.1</t>
  </si>
  <si>
    <t>Parking</t>
  </si>
  <si>
    <t xml:space="preserve">07.3  </t>
  </si>
  <si>
    <t>Transport services</t>
  </si>
  <si>
    <t>07.3.2</t>
  </si>
  <si>
    <t>Passenger transport by road (S)</t>
  </si>
  <si>
    <t>07.3.2.1</t>
  </si>
  <si>
    <t>Public transport</t>
  </si>
  <si>
    <t xml:space="preserve">08.1  </t>
  </si>
  <si>
    <t>Postal services</t>
  </si>
  <si>
    <t>08.1.0</t>
  </si>
  <si>
    <t>Postal services (S)</t>
  </si>
  <si>
    <t>08.1.0.1</t>
  </si>
  <si>
    <t xml:space="preserve">08.2  </t>
  </si>
  <si>
    <t>Telephone and telefax equipment</t>
  </si>
  <si>
    <t>08.2.0</t>
  </si>
  <si>
    <t>Telephone and telefax equipment (D)</t>
  </si>
  <si>
    <t>08.2.0.1</t>
  </si>
  <si>
    <t>Telephone(mobile)</t>
  </si>
  <si>
    <t xml:space="preserve">08.3  </t>
  </si>
  <si>
    <t>Telephone and telefax services</t>
  </si>
  <si>
    <t>08.3.0</t>
  </si>
  <si>
    <t>Telephone and telefax services (S)</t>
  </si>
  <si>
    <t>08.3.0.1</t>
  </si>
  <si>
    <t>Cell phone scratch card (vouchers)</t>
  </si>
  <si>
    <t>08.3.0.2</t>
  </si>
  <si>
    <t>Cell phone tariffs</t>
  </si>
  <si>
    <t>Internet data tariffs</t>
  </si>
  <si>
    <t xml:space="preserve">09.1  </t>
  </si>
  <si>
    <t>Audio-visual, photographic and information processing equipment</t>
  </si>
  <si>
    <t>09.1.1</t>
  </si>
  <si>
    <t>Equipment for the reception, recording and reproduction of sound and pictures (D)</t>
  </si>
  <si>
    <t>09.1.1.1</t>
  </si>
  <si>
    <t>Video / DVD / Television</t>
  </si>
  <si>
    <t>09.1.1.2</t>
  </si>
  <si>
    <t>Radio, Radio Cassette, CD player, Tape Recorder</t>
  </si>
  <si>
    <t>09.1.2</t>
  </si>
  <si>
    <t>Photographic and cinematographic equipment and optical instruments (D)</t>
  </si>
  <si>
    <t>09.1.2.1</t>
  </si>
  <si>
    <t>digital Cameras</t>
  </si>
  <si>
    <t>09.1.3</t>
  </si>
  <si>
    <t>Information processing equipment (D)</t>
  </si>
  <si>
    <t>09.1.3.1</t>
  </si>
  <si>
    <t>Personal Computer / Printer / Scanner/ Photocopier</t>
  </si>
  <si>
    <t xml:space="preserve">09.3  </t>
  </si>
  <si>
    <t>Other recreational items and equipment, gardens and pets</t>
  </si>
  <si>
    <t>09.3.1</t>
  </si>
  <si>
    <t>Games, toys and hobbies (SD)</t>
  </si>
  <si>
    <t>09.3.1.1</t>
  </si>
  <si>
    <t>Games and Toys (Chess, Cards, Checkers, Dolls, etc.)</t>
  </si>
  <si>
    <t>09.3.2</t>
  </si>
  <si>
    <t>Equipment for sport, camping and open-air recreation (SD)</t>
  </si>
  <si>
    <t>09.3.2.1</t>
  </si>
  <si>
    <t>Sports equipment</t>
  </si>
  <si>
    <t xml:space="preserve">09.4  </t>
  </si>
  <si>
    <t>Recreational and cultural services</t>
  </si>
  <si>
    <t>09.4.2.</t>
  </si>
  <si>
    <t>Cultural services (S)</t>
  </si>
  <si>
    <t>09.4.2.1</t>
  </si>
  <si>
    <t>TV subscription charges/tariffs</t>
  </si>
  <si>
    <t>Admission charges (local video club, cinema, stadium, concert)</t>
  </si>
  <si>
    <t xml:space="preserve">09.5  </t>
  </si>
  <si>
    <t>Newspapers, books and stationery</t>
  </si>
  <si>
    <t>09.5.1</t>
  </si>
  <si>
    <t>Books (SD)</t>
  </si>
  <si>
    <t>09.5.1.1</t>
  </si>
  <si>
    <t>Books</t>
  </si>
  <si>
    <t>09.5.2</t>
  </si>
  <si>
    <t>Newspapers and periodicals (ND)</t>
  </si>
  <si>
    <t>09.5.2.1</t>
  </si>
  <si>
    <t>Newspapers and Magazines</t>
  </si>
  <si>
    <t xml:space="preserve">10.1  </t>
  </si>
  <si>
    <t>Pre-primary and primary education</t>
  </si>
  <si>
    <t>10.1.0</t>
  </si>
  <si>
    <t>Pre-primary and primary education (S)</t>
  </si>
  <si>
    <t>10.1.0.1</t>
  </si>
  <si>
    <t>Primary education</t>
  </si>
  <si>
    <t xml:space="preserve">10.2  </t>
  </si>
  <si>
    <t>Secondary education</t>
  </si>
  <si>
    <t>10.2.0</t>
  </si>
  <si>
    <t>Secondary education (S)</t>
  </si>
  <si>
    <t>10.2.0.1</t>
  </si>
  <si>
    <t>10.2.0.2</t>
  </si>
  <si>
    <t xml:space="preserve">University fees </t>
  </si>
  <si>
    <t xml:space="preserve">11.1  </t>
  </si>
  <si>
    <t>Catering services</t>
  </si>
  <si>
    <t>11.1.1</t>
  </si>
  <si>
    <t>Restaurants, cafés and the like (S)</t>
  </si>
  <si>
    <t>11.1.1.1</t>
  </si>
  <si>
    <t>Food away-breakfast/lunch/dinner</t>
  </si>
  <si>
    <t>11.1.1.2</t>
  </si>
  <si>
    <t>Food way-soft drinks/juices/other non-alcoholic drinks including water</t>
  </si>
  <si>
    <t>11.1.1.3</t>
  </si>
  <si>
    <t>Food way-palm wine/club beer/other local or commercial alcoholic brews</t>
  </si>
  <si>
    <t xml:space="preserve">12.1  </t>
  </si>
  <si>
    <t>Personal care</t>
  </si>
  <si>
    <t>12.1.1</t>
  </si>
  <si>
    <t>Hairdressing salons and personal grooming establishments (S)</t>
  </si>
  <si>
    <t>12.1.1.1</t>
  </si>
  <si>
    <t>Personal services (barber, manicure, pedicure, facial, hair dressers)</t>
  </si>
  <si>
    <t>12.1.3</t>
  </si>
  <si>
    <t>Other appliances, articles and products for personal care (ND)</t>
  </si>
  <si>
    <t>12.1.3.1</t>
  </si>
  <si>
    <t>Bar soap (bath/body soap/ palmolive / life buoy)</t>
  </si>
  <si>
    <t>12.1.3.2</t>
  </si>
  <si>
    <t>Glycerine, Vaseline, skin creams, personal oils and lotions</t>
  </si>
  <si>
    <t>12.1.3.3</t>
  </si>
  <si>
    <t>Toothpaste, toothbrush</t>
  </si>
  <si>
    <t>12.1.3.4</t>
  </si>
  <si>
    <t>Other personal/beauty products products (shampoo, razor blades, cosmetics, hair products, nail polish, powder, oil etc.)</t>
  </si>
  <si>
    <t>12.1.3.5</t>
  </si>
  <si>
    <t>Disposable Diapers (Pampers, etc.)</t>
  </si>
  <si>
    <t>12.1.3.6</t>
  </si>
  <si>
    <t>Toilet paper</t>
  </si>
  <si>
    <t>12.1.3.7</t>
  </si>
  <si>
    <t>Womens sanitary products</t>
  </si>
  <si>
    <t xml:space="preserve">12.3  </t>
  </si>
  <si>
    <t>Personal effects n.e.c.</t>
  </si>
  <si>
    <t>12.3.1</t>
  </si>
  <si>
    <t>Jewellery, clocks and watches (D)</t>
  </si>
  <si>
    <t>12.3.1.1</t>
  </si>
  <si>
    <t>Jewelry</t>
  </si>
  <si>
    <t>12.3.2</t>
  </si>
  <si>
    <t>Other personal effects  (SD)</t>
  </si>
  <si>
    <t>12.3.2.1</t>
  </si>
  <si>
    <t>Handbags</t>
  </si>
  <si>
    <t xml:space="preserve">12.5  </t>
  </si>
  <si>
    <t>Insurance</t>
  </si>
  <si>
    <t>12.5.4</t>
  </si>
  <si>
    <t>Insurance connected with transport (S)</t>
  </si>
  <si>
    <t>12.5.4.1</t>
  </si>
  <si>
    <t>Car insurance</t>
  </si>
  <si>
    <t xml:space="preserve">12.6  </t>
  </si>
  <si>
    <t>Financial services n.e.c.</t>
  </si>
  <si>
    <t>12.6.2</t>
  </si>
  <si>
    <t>Other financial services n.e.c. (S)</t>
  </si>
  <si>
    <t>12.6.2.1</t>
  </si>
  <si>
    <t>Financial fees (banks, money transfers Western Union / Moneygram)</t>
  </si>
  <si>
    <t xml:space="preserve">12.7  </t>
  </si>
  <si>
    <t>Other services n.e.c.</t>
  </si>
  <si>
    <t>12.7.0</t>
  </si>
  <si>
    <t>Other services n.e.c. (S)</t>
  </si>
  <si>
    <t>12.7.0.1</t>
  </si>
  <si>
    <t>Marriage costs</t>
  </si>
  <si>
    <t>12.7.0.2</t>
  </si>
  <si>
    <t>Photocopying / Printing / Typing</t>
  </si>
  <si>
    <t>12.7.0.3</t>
  </si>
  <si>
    <t>Funeral costs</t>
  </si>
  <si>
    <t xml:space="preserve">INDEX COMPILATION </t>
  </si>
  <si>
    <t xml:space="preserve">MONTHLY CHANGES </t>
  </si>
  <si>
    <t>old index Jan2006</t>
  </si>
  <si>
    <t>old index Feb2006</t>
  </si>
  <si>
    <t>old index Mar2006</t>
  </si>
  <si>
    <t>old index Apr2006</t>
  </si>
  <si>
    <t>old index May2006</t>
  </si>
  <si>
    <t>old index Jun2006</t>
  </si>
  <si>
    <t>old index Jul2006</t>
  </si>
  <si>
    <t>old index Aug2006</t>
  </si>
  <si>
    <t>old index Sep2006</t>
  </si>
  <si>
    <t>old index Oct2006</t>
  </si>
  <si>
    <t>old index Nov2006</t>
  </si>
  <si>
    <t>old index Dec2006</t>
  </si>
  <si>
    <t>old index Jan2007</t>
  </si>
  <si>
    <t>old index Feb2007</t>
  </si>
  <si>
    <t>old index Mar2007</t>
  </si>
  <si>
    <t>old index Apr2007</t>
  </si>
  <si>
    <t>old index May2007</t>
  </si>
  <si>
    <t>old index Jun2007</t>
  </si>
  <si>
    <t>old index Jul2007</t>
  </si>
  <si>
    <t>old index Aug2007</t>
  </si>
  <si>
    <t>old index Sep2007</t>
  </si>
  <si>
    <t>old index Oct2007</t>
  </si>
  <si>
    <t>old index Nov2007</t>
  </si>
  <si>
    <t>old index Dec2007</t>
  </si>
  <si>
    <t>old index Jan2008</t>
  </si>
  <si>
    <t>old index Feb2008</t>
  </si>
  <si>
    <t>old index Mar2008</t>
  </si>
  <si>
    <t>old index Apr2008</t>
  </si>
  <si>
    <t>old index May2008</t>
  </si>
  <si>
    <t>old index Jun2008</t>
  </si>
  <si>
    <t>old index Jul2008</t>
  </si>
  <si>
    <t>old index Aug2008</t>
  </si>
  <si>
    <t>old index Sep2008</t>
  </si>
  <si>
    <t>old index Oct2008</t>
  </si>
  <si>
    <t>old index Nov2008</t>
  </si>
  <si>
    <t>old index Dec2008</t>
  </si>
  <si>
    <t>old index Jan2009</t>
  </si>
  <si>
    <t>old index Feb2009</t>
  </si>
  <si>
    <t>old index Mar2009</t>
  </si>
  <si>
    <t>old index Apr2009</t>
  </si>
  <si>
    <t>old indexMay2009</t>
  </si>
  <si>
    <t>old index Jun2009</t>
  </si>
  <si>
    <t>old index Jul2009</t>
  </si>
  <si>
    <t>old index Aug2009</t>
  </si>
  <si>
    <t>old index Sep2009</t>
  </si>
  <si>
    <t>old index Oct2009</t>
  </si>
  <si>
    <t>old index Nov2009</t>
  </si>
  <si>
    <t>old index Dec2009</t>
  </si>
  <si>
    <t>old index Jan2010</t>
  </si>
  <si>
    <t>old index Feb2010</t>
  </si>
  <si>
    <t>old index Mar2010</t>
  </si>
  <si>
    <t>old index Apr2010</t>
  </si>
  <si>
    <t>old index May2010</t>
  </si>
  <si>
    <t>old index Jun2010</t>
  </si>
  <si>
    <t>old index Jul2010</t>
  </si>
  <si>
    <t>old index Aug2010</t>
  </si>
  <si>
    <t>old index Sep2010</t>
  </si>
  <si>
    <t>old index Oct2010</t>
  </si>
  <si>
    <t>old index Nov2010</t>
  </si>
  <si>
    <t>old index Dec2010</t>
  </si>
  <si>
    <t>old index Jan2011</t>
  </si>
  <si>
    <t>old index Feb2011</t>
  </si>
  <si>
    <t>old index Mar2011</t>
  </si>
  <si>
    <t>old index Apr2011</t>
  </si>
  <si>
    <t>old index May2011</t>
  </si>
  <si>
    <t>old index Jun2011</t>
  </si>
  <si>
    <t>old index Jul2011</t>
  </si>
  <si>
    <t>old index Aug2011</t>
  </si>
  <si>
    <t>old index Sep2011</t>
  </si>
  <si>
    <t>old index Oct2011</t>
  </si>
  <si>
    <t>old index Nov2011</t>
  </si>
  <si>
    <t>old index Dec2011</t>
  </si>
  <si>
    <t>old index Jan2012</t>
  </si>
  <si>
    <t>old index Feb2012</t>
  </si>
  <si>
    <t>old index Mar2012</t>
  </si>
  <si>
    <t>old index Apr2012</t>
  </si>
  <si>
    <t>old index May2012</t>
  </si>
  <si>
    <t>old index Jun2012</t>
  </si>
  <si>
    <t>old index Jul2012</t>
  </si>
  <si>
    <t>old index Aug2012</t>
  </si>
  <si>
    <t>old index Sep2012</t>
  </si>
  <si>
    <t>old index Oct2012</t>
  </si>
  <si>
    <t>old index Nov2012</t>
  </si>
  <si>
    <t>old index Dec2012</t>
  </si>
  <si>
    <t>old index Jan2013</t>
  </si>
  <si>
    <t>old index Feb2013</t>
  </si>
  <si>
    <t>old index Mar2013</t>
  </si>
  <si>
    <t>old index Apr2013</t>
  </si>
  <si>
    <t>old index May2013</t>
  </si>
  <si>
    <t>old index Jun2013</t>
  </si>
  <si>
    <t>old index Jul2013</t>
  </si>
  <si>
    <t>old index Aug2013</t>
  </si>
  <si>
    <t>old index Sep2013</t>
  </si>
  <si>
    <t>old index Oct2013</t>
  </si>
  <si>
    <t>old index Nov2013</t>
  </si>
  <si>
    <t>old index Dec2013</t>
  </si>
  <si>
    <t>old index Jan2014</t>
  </si>
  <si>
    <t>old index Feb2014</t>
  </si>
  <si>
    <t>old index Mar2014</t>
  </si>
  <si>
    <t>old index Apr2014</t>
  </si>
  <si>
    <t>old index May2014</t>
  </si>
  <si>
    <t>old index Jun2014</t>
  </si>
  <si>
    <t>old index Jul2014</t>
  </si>
  <si>
    <t>old index Aug2014</t>
  </si>
  <si>
    <t>old index Sep2014</t>
  </si>
  <si>
    <t>old index Oct2014</t>
  </si>
  <si>
    <t>old index Nov2014</t>
  </si>
  <si>
    <t>old index Dec2014</t>
  </si>
  <si>
    <t>old index Jan2015</t>
  </si>
  <si>
    <t>old index Feb2015</t>
  </si>
  <si>
    <t>old index Mar2015</t>
  </si>
  <si>
    <t>old index Apr2015</t>
  </si>
  <si>
    <t>old index May2015</t>
  </si>
  <si>
    <t>old index Jun2015</t>
  </si>
  <si>
    <t>old index Jul2015</t>
  </si>
  <si>
    <t>old index Aug2015</t>
  </si>
  <si>
    <t>old index Sep2015</t>
  </si>
  <si>
    <t>old index Oct2015</t>
  </si>
  <si>
    <t>old index Nov2015</t>
  </si>
  <si>
    <t>old index Dec2015</t>
  </si>
  <si>
    <t>old index Jan2016</t>
  </si>
  <si>
    <t>old index Feb2016</t>
  </si>
  <si>
    <t>old index Mar2016</t>
  </si>
  <si>
    <t>old index Apr2016</t>
  </si>
  <si>
    <t>old index May2016</t>
  </si>
  <si>
    <t>old index Jun2016</t>
  </si>
  <si>
    <t>old index Jul2016</t>
  </si>
  <si>
    <t>old index Aug2016</t>
  </si>
  <si>
    <t>old index Sep2016</t>
  </si>
  <si>
    <t>old index Oct2016</t>
  </si>
  <si>
    <t>old index Nov2016</t>
  </si>
  <si>
    <t>old index Dec2016</t>
  </si>
  <si>
    <t>old index Jan2017</t>
  </si>
  <si>
    <t>chained Feb2017</t>
  </si>
  <si>
    <t>chained Mar2017</t>
  </si>
  <si>
    <t>chained Apr2017</t>
  </si>
  <si>
    <t>chained May2017</t>
  </si>
  <si>
    <t>chained June2017</t>
  </si>
  <si>
    <t>chained July2017</t>
  </si>
  <si>
    <t>chained August2017</t>
  </si>
  <si>
    <t>chained September2017</t>
  </si>
  <si>
    <t>chained October2017</t>
  </si>
  <si>
    <t>chained November2017</t>
  </si>
  <si>
    <t>chained December2017</t>
  </si>
  <si>
    <t>chained January2018</t>
  </si>
  <si>
    <t>chained February2018</t>
  </si>
  <si>
    <t>chained March2018</t>
  </si>
  <si>
    <t>chained April2018</t>
  </si>
  <si>
    <t>chained May2018</t>
  </si>
  <si>
    <t>chained June2018</t>
  </si>
  <si>
    <t>chained July2018</t>
  </si>
  <si>
    <t>chained August2018</t>
  </si>
  <si>
    <t>chained September2018</t>
  </si>
  <si>
    <t>chained October2018</t>
  </si>
  <si>
    <t>chained November2018</t>
  </si>
  <si>
    <t>old index Dec2018</t>
  </si>
  <si>
    <t>chained Jan2019</t>
  </si>
  <si>
    <t>chained Feb2019</t>
  </si>
  <si>
    <t>chained Mar2019</t>
  </si>
  <si>
    <t>chained April2019</t>
  </si>
  <si>
    <t>chained May2019</t>
  </si>
  <si>
    <t>General Index less  Food &amp; Non Alcoholic Beverages</t>
  </si>
  <si>
    <t>CHAINING</t>
  </si>
  <si>
    <t>Chained Jun2019</t>
  </si>
  <si>
    <t>Chained July2019</t>
  </si>
  <si>
    <t>Chained Aug2019</t>
  </si>
  <si>
    <t>Chanied Sept2019</t>
  </si>
  <si>
    <t>chained Oct2019</t>
  </si>
  <si>
    <t>chained Nov2019</t>
  </si>
  <si>
    <t>Dec2018</t>
  </si>
  <si>
    <t>chained December2019</t>
  </si>
  <si>
    <t>chained Jan2020</t>
  </si>
  <si>
    <t>chained February2020</t>
  </si>
  <si>
    <t>chained Mar2020</t>
  </si>
  <si>
    <t>chained April2020</t>
  </si>
  <si>
    <t>chained May2020</t>
  </si>
  <si>
    <t>chained June2020</t>
  </si>
  <si>
    <t>chained July2020</t>
  </si>
  <si>
    <t>chained August2020</t>
  </si>
  <si>
    <t>chained September2020</t>
  </si>
  <si>
    <t>chained October2020</t>
  </si>
  <si>
    <t>chained November2020</t>
  </si>
  <si>
    <t>chained December2020</t>
  </si>
  <si>
    <t>chained January2021</t>
  </si>
  <si>
    <t>chained February2021</t>
  </si>
  <si>
    <t>chained March2021</t>
  </si>
  <si>
    <t>chained April2021</t>
  </si>
  <si>
    <t>chained May2021</t>
  </si>
  <si>
    <t>chained June2021</t>
  </si>
  <si>
    <t>chained July2021</t>
  </si>
  <si>
    <t>chained August2021</t>
  </si>
  <si>
    <t>chained September2021</t>
  </si>
  <si>
    <t>chained October2021</t>
  </si>
  <si>
    <t>chained November2021</t>
  </si>
  <si>
    <t>chained December2021</t>
  </si>
  <si>
    <t>chained January2022</t>
  </si>
  <si>
    <t>chained February2022</t>
  </si>
  <si>
    <t>chained March2022</t>
  </si>
  <si>
    <t>chained April2022</t>
  </si>
  <si>
    <t>chained May2022</t>
  </si>
  <si>
    <t>chained June2022</t>
  </si>
  <si>
    <t>chained July2022</t>
  </si>
  <si>
    <t>chained August2022</t>
  </si>
  <si>
    <t>chained September2022</t>
  </si>
  <si>
    <t>chained October2022</t>
  </si>
  <si>
    <t>November2022%</t>
  </si>
  <si>
    <t>chained November2022</t>
  </si>
  <si>
    <t>December2022%</t>
  </si>
  <si>
    <t>chained December2022</t>
  </si>
  <si>
    <t>December2022</t>
  </si>
  <si>
    <t>January2023%</t>
  </si>
  <si>
    <t>January2023</t>
  </si>
  <si>
    <t>chained January2023</t>
  </si>
  <si>
    <t>February2023%</t>
  </si>
  <si>
    <t>chained February2023</t>
  </si>
  <si>
    <t>February2023</t>
  </si>
  <si>
    <t>March2023%</t>
  </si>
  <si>
    <t>chained March2023</t>
  </si>
  <si>
    <t>March2023</t>
  </si>
  <si>
    <t>April2023%</t>
  </si>
  <si>
    <t>chained April2023</t>
  </si>
  <si>
    <t>April2023</t>
  </si>
  <si>
    <t>May2023%</t>
  </si>
  <si>
    <t>chained May2023</t>
  </si>
  <si>
    <t>May2023</t>
  </si>
  <si>
    <t>June2023%</t>
  </si>
  <si>
    <t>chained June2023</t>
  </si>
  <si>
    <t>June2023</t>
  </si>
  <si>
    <t>July2023%</t>
  </si>
  <si>
    <t>chained July2023</t>
  </si>
  <si>
    <t>July2023</t>
  </si>
  <si>
    <t>August2023%</t>
  </si>
  <si>
    <t>September2023%</t>
  </si>
  <si>
    <t>chained August2023</t>
  </si>
  <si>
    <t>chained September2023</t>
  </si>
  <si>
    <t>August2023</t>
  </si>
  <si>
    <t>September2023</t>
  </si>
  <si>
    <t>October2023</t>
  </si>
  <si>
    <t>chained October2023</t>
  </si>
  <si>
    <t>October2023%</t>
  </si>
  <si>
    <t>November2023</t>
  </si>
  <si>
    <t>chained November2023</t>
  </si>
  <si>
    <t>November2023%</t>
  </si>
  <si>
    <t>December2023</t>
  </si>
  <si>
    <t>chaine December2023</t>
  </si>
  <si>
    <t>December2023%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</si>
</sst>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-* #,##0.00\ _F_-;\-* #,##0.00\ _F_-;_-* &quot;-&quot;??\ _F_-;_-@_-"/>
    <numFmt numFmtId="167" formatCode="0.000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774">
    <xf numFmtId="0" fontId="0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2" fontId="0" fillId="0" borderId="0" xfId="0" applyNumberFormat="1"/>
    <xf numFmtId="164" fontId="0" fillId="0" borderId="0" xfId="0" applyNumberFormat="1"/>
    <xf numFmtId="17" fontId="0" fillId="0" borderId="0" xfId="0" applyNumberFormat="1"/>
    <xf numFmtId="0" fontId="0" fillId="3" borderId="0" xfId="0" applyFill="1"/>
    <xf numFmtId="0" fontId="0" fillId="2" borderId="0" xfId="0" applyFill="1"/>
    <xf numFmtId="49" fontId="0" fillId="0" borderId="0" xfId="0" applyNumberFormat="1"/>
    <xf numFmtId="0" fontId="0" fillId="4" borderId="0" xfId="0" applyFill="1"/>
    <xf numFmtId="0" fontId="7" fillId="0" borderId="0" xfId="0" applyFont="1"/>
    <xf numFmtId="49" fontId="7" fillId="0" borderId="0" xfId="0" applyNumberFormat="1" applyFont="1"/>
    <xf numFmtId="2" fontId="7" fillId="0" borderId="0" xfId="0" applyNumberFormat="1" applyFont="1"/>
    <xf numFmtId="0" fontId="7" fillId="4" borderId="0" xfId="0" applyFont="1" applyFill="1"/>
    <xf numFmtId="0" fontId="0" fillId="5" borderId="0" xfId="0" applyFill="1"/>
    <xf numFmtId="17" fontId="0" fillId="5" borderId="0" xfId="0" applyNumberFormat="1" applyFill="1"/>
    <xf numFmtId="49" fontId="0" fillId="5" borderId="0" xfId="0" applyNumberFormat="1" applyFill="1"/>
    <xf numFmtId="2" fontId="0" fillId="5" borderId="0" xfId="0" applyNumberFormat="1" applyFill="1"/>
    <xf numFmtId="1" fontId="0" fillId="5" borderId="0" xfId="0" applyNumberFormat="1" applyFill="1"/>
    <xf numFmtId="0" fontId="2" fillId="5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7" fontId="0" fillId="0" borderId="0" xfId="0" applyNumberFormat="1"/>
  </cellXfs>
  <cellStyles count="774">
    <cellStyle name="Comma 2" xfId="2" xr:uid="{00000000-0005-0000-0000-000000000000}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Normal" xfId="0" builtinId="0"/>
    <cellStyle name="Normal 2" xfId="1" xr:uid="{00000000-0005-0000-0000-000004030000}"/>
    <cellStyle name="Percent 2" xfId="3" xr:uid="{00000000-0005-0000-0000-000005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dc\Desktop\CPI\CPI%20Monthly%20Reports\CPI%20Data%202020\Feb_2020\IHCPI_February_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dc\Desktop\CPI\CPI%20Monthly%20Reports\CPI%20Data%202020\Apr_2020\Copy%20of%20IHCPI_April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e conversion"/>
      <sheetName val="price ratios for calculation"/>
      <sheetName val="index compilation"/>
      <sheetName val="chaining"/>
      <sheetName val="monthly changes"/>
      <sheetName val="annual changes"/>
      <sheetName val="Sheet2"/>
      <sheetName val="Sheet3"/>
      <sheetName val="item specifications"/>
      <sheetName val="Sheet1"/>
    </sheetNames>
    <sheetDataSet>
      <sheetData sheetId="0"/>
      <sheetData sheetId="1"/>
      <sheetData sheetId="2">
        <row r="3">
          <cell r="E3">
            <v>100</v>
          </cell>
          <cell r="U3">
            <v>122.93084532521391</v>
          </cell>
        </row>
        <row r="4">
          <cell r="E4">
            <v>100</v>
          </cell>
          <cell r="U4">
            <v>126.18241680897236</v>
          </cell>
        </row>
        <row r="86">
          <cell r="E86">
            <v>100</v>
          </cell>
          <cell r="U86">
            <v>127.93649360241444</v>
          </cell>
        </row>
        <row r="99">
          <cell r="E99">
            <v>100</v>
          </cell>
          <cell r="U99">
            <v>117.27512965658589</v>
          </cell>
        </row>
        <row r="116">
          <cell r="E116">
            <v>100</v>
          </cell>
          <cell r="U116">
            <v>121.34307532077034</v>
          </cell>
        </row>
        <row r="136">
          <cell r="E136">
            <v>100</v>
          </cell>
          <cell r="U136">
            <v>132.50496348406566</v>
          </cell>
        </row>
        <row r="174">
          <cell r="E174">
            <v>100</v>
          </cell>
          <cell r="U174">
            <v>105.76550909998424</v>
          </cell>
        </row>
        <row r="184">
          <cell r="E184">
            <v>100</v>
          </cell>
          <cell r="U184">
            <v>124.20071522991496</v>
          </cell>
        </row>
        <row r="199">
          <cell r="E199">
            <v>100</v>
          </cell>
          <cell r="U199">
            <v>118.53001398223105</v>
          </cell>
        </row>
        <row r="211">
          <cell r="E211">
            <v>100</v>
          </cell>
          <cell r="U211">
            <v>119.68910177007565</v>
          </cell>
        </row>
        <row r="234">
          <cell r="E234">
            <v>100</v>
          </cell>
          <cell r="U234">
            <v>112.3439991243954</v>
          </cell>
        </row>
        <row r="242">
          <cell r="E242">
            <v>100</v>
          </cell>
          <cell r="U242">
            <v>127.72486907894086</v>
          </cell>
        </row>
        <row r="248">
          <cell r="E248">
            <v>100</v>
          </cell>
          <cell r="U248">
            <v>126.97626744353919</v>
          </cell>
        </row>
        <row r="279">
          <cell r="E279">
            <v>100</v>
          </cell>
          <cell r="U279">
            <v>124.90769575455877</v>
          </cell>
        </row>
        <row r="280">
          <cell r="E280">
            <v>100</v>
          </cell>
          <cell r="U280">
            <v>117.74142779440874</v>
          </cell>
        </row>
        <row r="281">
          <cell r="E281">
            <v>100</v>
          </cell>
          <cell r="U281">
            <v>126.0762694075791</v>
          </cell>
        </row>
        <row r="282">
          <cell r="E282">
            <v>100</v>
          </cell>
          <cell r="U282">
            <v>124.6151850698719</v>
          </cell>
        </row>
        <row r="283">
          <cell r="E283">
            <v>100</v>
          </cell>
          <cell r="U283">
            <v>112.67205172854288</v>
          </cell>
        </row>
        <row r="284">
          <cell r="E284">
            <v>100</v>
          </cell>
          <cell r="U284">
            <v>121.24981443676596</v>
          </cell>
        </row>
        <row r="285">
          <cell r="E285">
            <v>100</v>
          </cell>
          <cell r="U285">
            <v>116.53948781806983</v>
          </cell>
        </row>
        <row r="286">
          <cell r="E286">
            <v>100</v>
          </cell>
          <cell r="U286">
            <v>121.88760211398201</v>
          </cell>
        </row>
        <row r="287">
          <cell r="E287">
            <v>100</v>
          </cell>
          <cell r="U287">
            <v>120.86926497671439</v>
          </cell>
        </row>
        <row r="288">
          <cell r="E288">
            <v>100</v>
          </cell>
          <cell r="U288">
            <v>122.82743751314081</v>
          </cell>
        </row>
        <row r="289">
          <cell r="U289">
            <v>123.09024366179266</v>
          </cell>
        </row>
        <row r="290">
          <cell r="U290">
            <v>121.45363454770836</v>
          </cell>
        </row>
      </sheetData>
      <sheetData sheetId="3">
        <row r="3">
          <cell r="FC3">
            <v>398.92162750813952</v>
          </cell>
        </row>
        <row r="4">
          <cell r="FC4">
            <v>443.33343147068786</v>
          </cell>
        </row>
        <row r="5">
          <cell r="FC5">
            <v>366.16672423346648</v>
          </cell>
        </row>
        <row r="6">
          <cell r="FC6">
            <v>506.98447776252982</v>
          </cell>
        </row>
        <row r="7">
          <cell r="FC7">
            <v>184.81434690895031</v>
          </cell>
        </row>
        <row r="8">
          <cell r="FC8">
            <v>497.42519232528321</v>
          </cell>
        </row>
        <row r="9">
          <cell r="FC9">
            <v>145.42038975861249</v>
          </cell>
        </row>
        <row r="10">
          <cell r="FC10">
            <v>605.09768437207856</v>
          </cell>
        </row>
        <row r="11">
          <cell r="FC11">
            <v>117.96850219833468</v>
          </cell>
        </row>
        <row r="12">
          <cell r="FC12">
            <v>361.54539377428586</v>
          </cell>
        </row>
        <row r="13">
          <cell r="FC13">
            <v>100.00000000000001</v>
          </cell>
        </row>
        <row r="14">
          <cell r="FC14">
            <v>609.10314692319469</v>
          </cell>
        </row>
        <row r="15">
          <cell r="FC15">
            <v>325.47279939044938</v>
          </cell>
        </row>
        <row r="18">
          <cell r="FC18">
            <v>407.12174954084361</v>
          </cell>
        </row>
        <row r="19">
          <cell r="FC19">
            <v>407.29357349279718</v>
          </cell>
        </row>
        <row r="20">
          <cell r="FC20">
            <v>423.16690144503303</v>
          </cell>
        </row>
        <row r="21">
          <cell r="FC21">
            <v>461.5037663347224</v>
          </cell>
        </row>
        <row r="22">
          <cell r="FC22">
            <v>304.42969598610676</v>
          </cell>
        </row>
        <row r="23">
          <cell r="FC23">
            <v>351.05915899123443</v>
          </cell>
        </row>
        <row r="24">
          <cell r="FC24">
            <v>352.69604044175327</v>
          </cell>
        </row>
        <row r="25">
          <cell r="FC25">
            <v>386.51492621002961</v>
          </cell>
        </row>
        <row r="26">
          <cell r="FC26">
            <v>320.94339804966603</v>
          </cell>
        </row>
        <row r="27">
          <cell r="FC27">
            <v>385.23898804693613</v>
          </cell>
        </row>
        <row r="28">
          <cell r="FC28">
            <v>400.25470723379067</v>
          </cell>
        </row>
        <row r="29">
          <cell r="FC29">
            <v>352.70456259148125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e conversion"/>
      <sheetName val="price ratios for calculation"/>
      <sheetName val="index compilation"/>
      <sheetName val="chaining"/>
      <sheetName val="monthly changes"/>
      <sheetName val="annual changes"/>
      <sheetName val="item specifications"/>
      <sheetName val="Sheet1"/>
    </sheetNames>
    <sheetDataSet>
      <sheetData sheetId="0"/>
      <sheetData sheetId="1"/>
      <sheetData sheetId="2">
        <row r="3">
          <cell r="E3">
            <v>100</v>
          </cell>
          <cell r="U3">
            <v>125.30158299131652</v>
          </cell>
        </row>
        <row r="4">
          <cell r="E4">
            <v>100</v>
          </cell>
          <cell r="U4">
            <v>137.31772103658625</v>
          </cell>
        </row>
        <row r="86">
          <cell r="E86">
            <v>100</v>
          </cell>
          <cell r="U86">
            <v>132.66010738575605</v>
          </cell>
        </row>
        <row r="99">
          <cell r="E99">
            <v>100</v>
          </cell>
          <cell r="U99">
            <v>111.65985458191302</v>
          </cell>
        </row>
        <row r="116">
          <cell r="E116">
            <v>100</v>
          </cell>
          <cell r="U116">
            <v>127.82833359801965</v>
          </cell>
        </row>
        <row r="136">
          <cell r="E136">
            <v>100</v>
          </cell>
          <cell r="U136">
            <v>109.30231337547598</v>
          </cell>
        </row>
        <row r="174">
          <cell r="E174">
            <v>100</v>
          </cell>
          <cell r="U174">
            <v>106.49985348518705</v>
          </cell>
        </row>
        <row r="184">
          <cell r="E184">
            <v>100</v>
          </cell>
          <cell r="U184">
            <v>125.69521197145747</v>
          </cell>
        </row>
        <row r="199">
          <cell r="E199">
            <v>100</v>
          </cell>
          <cell r="U199">
            <v>118.15468517906329</v>
          </cell>
        </row>
        <row r="211">
          <cell r="E211">
            <v>100</v>
          </cell>
          <cell r="U211">
            <v>118.11816740590345</v>
          </cell>
        </row>
        <row r="234">
          <cell r="E234">
            <v>100</v>
          </cell>
          <cell r="U234">
            <v>112.63807312328332</v>
          </cell>
        </row>
        <row r="242">
          <cell r="E242">
            <v>100</v>
          </cell>
          <cell r="U242">
            <v>124.34841788143183</v>
          </cell>
        </row>
        <row r="248">
          <cell r="E248">
            <v>100</v>
          </cell>
          <cell r="U248">
            <v>126.7785532024895</v>
          </cell>
        </row>
        <row r="279">
          <cell r="E279">
            <v>100</v>
          </cell>
          <cell r="U279">
            <v>125.41500308330833</v>
          </cell>
        </row>
        <row r="280">
          <cell r="E280">
            <v>100</v>
          </cell>
          <cell r="U280">
            <v>121.26290682652649</v>
          </cell>
        </row>
        <row r="281">
          <cell r="E281">
            <v>100</v>
          </cell>
          <cell r="U281">
            <v>130.27536395717112</v>
          </cell>
        </row>
        <row r="282">
          <cell r="E282">
            <v>100</v>
          </cell>
          <cell r="U282">
            <v>144.2605270955921</v>
          </cell>
        </row>
        <row r="283">
          <cell r="E283">
            <v>100</v>
          </cell>
          <cell r="U283">
            <v>101.26014911796922</v>
          </cell>
        </row>
        <row r="284">
          <cell r="E284">
            <v>100</v>
          </cell>
          <cell r="U284">
            <v>119.08935628344655</v>
          </cell>
        </row>
        <row r="285">
          <cell r="E285">
            <v>100</v>
          </cell>
          <cell r="U285">
            <v>116.06190530394508</v>
          </cell>
        </row>
        <row r="286">
          <cell r="E286">
            <v>100</v>
          </cell>
          <cell r="U286">
            <v>123.85966669358754</v>
          </cell>
        </row>
        <row r="287">
          <cell r="E287">
            <v>100</v>
          </cell>
          <cell r="U287">
            <v>118.23746223770716</v>
          </cell>
        </row>
        <row r="288">
          <cell r="E288">
            <v>100</v>
          </cell>
          <cell r="U288">
            <v>125.26952906874207</v>
          </cell>
        </row>
        <row r="289">
          <cell r="U289">
            <v>125.67513223297615</v>
          </cell>
        </row>
        <row r="290">
          <cell r="U290">
            <v>119.51300416298034</v>
          </cell>
        </row>
      </sheetData>
      <sheetData sheetId="3">
        <row r="3">
          <cell r="FC3">
            <v>398.92162750813952</v>
          </cell>
        </row>
        <row r="4">
          <cell r="FC4">
            <v>443.33343147068786</v>
          </cell>
        </row>
        <row r="5">
          <cell r="FC5">
            <v>366.16672423346648</v>
          </cell>
        </row>
        <row r="6">
          <cell r="FC6">
            <v>506.98447776252982</v>
          </cell>
        </row>
        <row r="7">
          <cell r="FC7">
            <v>184.81434690895031</v>
          </cell>
        </row>
        <row r="8">
          <cell r="FC8">
            <v>497.42519232528321</v>
          </cell>
        </row>
        <row r="9">
          <cell r="FC9">
            <v>145.42038975861249</v>
          </cell>
        </row>
        <row r="10">
          <cell r="FC10">
            <v>605.09768437207856</v>
          </cell>
        </row>
        <row r="11">
          <cell r="FC11">
            <v>117.96850219833468</v>
          </cell>
        </row>
        <row r="12">
          <cell r="FC12">
            <v>361.54539377428586</v>
          </cell>
        </row>
        <row r="13">
          <cell r="FC13">
            <v>100.00000000000001</v>
          </cell>
        </row>
        <row r="14">
          <cell r="FC14">
            <v>609.10314692319469</v>
          </cell>
        </row>
        <row r="15">
          <cell r="FC15">
            <v>325.47279939044938</v>
          </cell>
        </row>
        <row r="18">
          <cell r="FC18">
            <v>407.12174954084361</v>
          </cell>
        </row>
        <row r="19">
          <cell r="FC19">
            <v>407.29357349279718</v>
          </cell>
        </row>
        <row r="20">
          <cell r="FC20">
            <v>423.16690144503303</v>
          </cell>
        </row>
        <row r="21">
          <cell r="FC21">
            <v>461.5037663347224</v>
          </cell>
        </row>
        <row r="22">
          <cell r="FC22">
            <v>304.42969598610676</v>
          </cell>
        </row>
        <row r="23">
          <cell r="FC23">
            <v>351.05915899123443</v>
          </cell>
        </row>
        <row r="24">
          <cell r="FC24">
            <v>352.69604044175327</v>
          </cell>
        </row>
        <row r="25">
          <cell r="FC25">
            <v>386.51492621002961</v>
          </cell>
        </row>
        <row r="26">
          <cell r="FC26">
            <v>320.94339804966603</v>
          </cell>
        </row>
        <row r="27">
          <cell r="FC27">
            <v>385.23898804693613</v>
          </cell>
        </row>
        <row r="28">
          <cell r="FC28">
            <v>400.25470723379067</v>
          </cell>
        </row>
        <row r="29">
          <cell r="FC29">
            <v>352.70456259148125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S290"/>
  <sheetViews>
    <sheetView tabSelected="1" zoomScale="70" zoomScaleNormal="70" workbookViewId="0">
      <selection activeCell="M10" sqref="M10"/>
    </sheetView>
  </sheetViews>
  <sheetFormatPr defaultColWidth="8.81640625" defaultRowHeight="14.5" x14ac:dyDescent="0.35"/>
  <cols>
    <col min="3" max="3" width="41.453125" customWidth="1"/>
    <col min="6" max="6" width="9.1796875"/>
  </cols>
  <sheetData>
    <row r="1" spans="1:19" ht="18.5" x14ac:dyDescent="0.45">
      <c r="A1" s="17" t="s">
        <v>559</v>
      </c>
      <c r="B1" s="17"/>
      <c r="C1" s="17"/>
      <c r="D1" s="17"/>
      <c r="E1" s="17"/>
      <c r="F1" s="17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9" x14ac:dyDescent="0.35">
      <c r="A2" s="12" t="s">
        <v>0</v>
      </c>
      <c r="B2" s="12" t="s">
        <v>1</v>
      </c>
      <c r="C2" s="12" t="s">
        <v>2</v>
      </c>
      <c r="D2" s="12" t="s">
        <v>42</v>
      </c>
      <c r="E2" s="13">
        <v>43435</v>
      </c>
      <c r="F2" s="14" t="s">
        <v>730</v>
      </c>
      <c r="G2" s="14" t="s">
        <v>770</v>
      </c>
      <c r="H2" s="14" t="s">
        <v>772</v>
      </c>
      <c r="I2" s="14" t="s">
        <v>776</v>
      </c>
      <c r="J2" s="14" t="s">
        <v>779</v>
      </c>
      <c r="K2" s="14" t="s">
        <v>782</v>
      </c>
      <c r="L2" s="14" t="s">
        <v>785</v>
      </c>
      <c r="M2" s="14" t="s">
        <v>788</v>
      </c>
      <c r="N2" s="14" t="s">
        <v>791</v>
      </c>
      <c r="O2" s="14" t="s">
        <v>796</v>
      </c>
      <c r="P2" s="14" t="s">
        <v>797</v>
      </c>
      <c r="Q2" t="s">
        <v>798</v>
      </c>
      <c r="R2" s="14" t="s">
        <v>801</v>
      </c>
      <c r="S2" t="s">
        <v>804</v>
      </c>
    </row>
    <row r="3" spans="1:19" x14ac:dyDescent="0.35">
      <c r="A3" s="12">
        <v>0</v>
      </c>
      <c r="B3" s="12">
        <v>0</v>
      </c>
      <c r="C3" s="12" t="s">
        <v>4</v>
      </c>
      <c r="D3" s="12">
        <v>100</v>
      </c>
      <c r="E3" s="12">
        <v>100</v>
      </c>
      <c r="F3" s="12">
        <v>144.88462094562934</v>
      </c>
      <c r="G3" s="12">
        <v>156.63297293404761</v>
      </c>
      <c r="H3" s="12">
        <v>158.04165056435764</v>
      </c>
      <c r="I3" s="12">
        <v>158.32415914235264</v>
      </c>
      <c r="J3" s="12">
        <v>160.01542105743582</v>
      </c>
      <c r="K3" s="12">
        <v>159.39180019304496</v>
      </c>
      <c r="L3" s="12">
        <v>164.81804400141661</v>
      </c>
      <c r="M3" s="12">
        <v>168.37087806474622</v>
      </c>
      <c r="N3" s="12">
        <v>176.79889113698272</v>
      </c>
      <c r="O3" s="12">
        <v>180.95149399056768</v>
      </c>
      <c r="P3" s="12">
        <v>178.56391313435174</v>
      </c>
      <c r="Q3">
        <v>178.65100736908624</v>
      </c>
      <c r="R3">
        <v>175.60763612260635</v>
      </c>
      <c r="S3">
        <v>172.31897827912144</v>
      </c>
    </row>
    <row r="4" spans="1:19" x14ac:dyDescent="0.35">
      <c r="A4" s="12">
        <v>2</v>
      </c>
      <c r="B4" s="12" t="s">
        <v>5</v>
      </c>
      <c r="C4" s="12" t="s">
        <v>6</v>
      </c>
      <c r="D4" s="12">
        <v>34.080000000000005</v>
      </c>
      <c r="E4" s="12">
        <v>100</v>
      </c>
      <c r="F4" s="12">
        <v>135.94079415286754</v>
      </c>
      <c r="G4" s="12">
        <v>129.0955016653277</v>
      </c>
      <c r="H4" s="12">
        <v>134.43458298395052</v>
      </c>
      <c r="I4" s="12">
        <v>132.73750882963429</v>
      </c>
      <c r="J4" s="12">
        <v>134.50904853621037</v>
      </c>
      <c r="K4" s="12">
        <v>132.44630458189314</v>
      </c>
      <c r="L4" s="12">
        <v>147.03779480458573</v>
      </c>
      <c r="M4" s="12">
        <v>150.58314615871606</v>
      </c>
      <c r="N4" s="12">
        <v>162.589199654634</v>
      </c>
      <c r="O4" s="12">
        <v>176.85976370646131</v>
      </c>
      <c r="P4" s="12">
        <v>169.42116057637276</v>
      </c>
      <c r="Q4">
        <v>169.19469353238622</v>
      </c>
      <c r="R4">
        <v>166.60974986754999</v>
      </c>
      <c r="S4">
        <v>163.87095964742539</v>
      </c>
    </row>
    <row r="5" spans="1:19" x14ac:dyDescent="0.35">
      <c r="A5" s="12">
        <v>3</v>
      </c>
      <c r="B5" s="12" t="s">
        <v>43</v>
      </c>
      <c r="C5" s="12" t="s">
        <v>44</v>
      </c>
      <c r="D5" s="12">
        <v>33.110000000000007</v>
      </c>
      <c r="E5" s="12">
        <v>100</v>
      </c>
      <c r="F5" s="12">
        <v>136.99821824107505</v>
      </c>
      <c r="G5" s="12">
        <v>125.60969594723203</v>
      </c>
      <c r="H5" s="12">
        <v>131.35409679824895</v>
      </c>
      <c r="I5" s="12">
        <v>129.23505190136481</v>
      </c>
      <c r="J5" s="12">
        <v>130.85230133192212</v>
      </c>
      <c r="K5" s="12">
        <v>129.01922117263899</v>
      </c>
      <c r="L5" s="12">
        <v>143.67287005465028</v>
      </c>
      <c r="M5" s="12">
        <v>147.34787900807493</v>
      </c>
      <c r="N5" s="12">
        <v>158.84461793295893</v>
      </c>
      <c r="O5" s="12">
        <v>173.16697218303202</v>
      </c>
      <c r="P5" s="12">
        <v>165.41034795214094</v>
      </c>
      <c r="Q5">
        <v>165.52376069656944</v>
      </c>
      <c r="R5">
        <v>163.07071897879092</v>
      </c>
      <c r="S5">
        <v>160.39421232724447</v>
      </c>
    </row>
    <row r="6" spans="1:19" s="12" customFormat="1" x14ac:dyDescent="0.35">
      <c r="A6" s="12">
        <v>4</v>
      </c>
      <c r="B6" s="12" t="s">
        <v>45</v>
      </c>
      <c r="C6" s="12" t="s">
        <v>46</v>
      </c>
      <c r="D6" s="12">
        <v>10.06</v>
      </c>
      <c r="E6" s="12">
        <v>100</v>
      </c>
      <c r="F6" s="12">
        <v>104.87620649351913</v>
      </c>
      <c r="G6" s="12">
        <v>116.44232267902701</v>
      </c>
      <c r="H6" s="12">
        <v>128.17010596531074</v>
      </c>
      <c r="I6" s="12">
        <v>128.21981852631663</v>
      </c>
      <c r="J6" s="12">
        <v>131.43297651233837</v>
      </c>
      <c r="K6" s="12">
        <v>131.99361275518382</v>
      </c>
      <c r="L6" s="12">
        <v>146.29206102019745</v>
      </c>
      <c r="M6" s="12">
        <v>146.45231895318057</v>
      </c>
      <c r="N6" s="12">
        <v>159.75558006062082</v>
      </c>
      <c r="O6" s="12">
        <v>175.36083612529944</v>
      </c>
      <c r="P6" s="12">
        <v>171.62255923753125</v>
      </c>
      <c r="Q6" s="12">
        <v>175.03640839958319</v>
      </c>
      <c r="R6" s="12">
        <v>172.92514580157288</v>
      </c>
      <c r="S6" s="12">
        <v>180.80977823798887</v>
      </c>
    </row>
    <row r="7" spans="1:19" x14ac:dyDescent="0.35">
      <c r="A7" s="12">
        <v>5</v>
      </c>
      <c r="B7" s="12" t="s">
        <v>47</v>
      </c>
      <c r="C7" s="12" t="s">
        <v>48</v>
      </c>
      <c r="D7" s="12">
        <v>7.6</v>
      </c>
      <c r="E7" s="12">
        <v>100</v>
      </c>
      <c r="F7" s="12">
        <v>90.882353270505632</v>
      </c>
      <c r="G7" s="12">
        <v>111.52637399124015</v>
      </c>
      <c r="H7" s="12">
        <v>126.0548029648794</v>
      </c>
      <c r="I7" s="12">
        <v>125.72490962444061</v>
      </c>
      <c r="J7" s="12">
        <v>126.93926186744113</v>
      </c>
      <c r="K7" s="12">
        <v>127.36234169660601</v>
      </c>
      <c r="L7" s="12">
        <v>146.3087670662421</v>
      </c>
      <c r="M7" s="12">
        <v>143.91961912176572</v>
      </c>
      <c r="N7" s="12">
        <v>157.14218456782001</v>
      </c>
      <c r="O7" s="12">
        <v>176.38836314682931</v>
      </c>
      <c r="P7" s="12">
        <v>172.11900324322008</v>
      </c>
      <c r="Q7">
        <v>174.62201840473159</v>
      </c>
      <c r="R7">
        <v>172.80173161377874</v>
      </c>
      <c r="S7">
        <v>186.11526310367074</v>
      </c>
    </row>
    <row r="8" spans="1:19" x14ac:dyDescent="0.35">
      <c r="A8" s="12">
        <v>5</v>
      </c>
      <c r="B8" s="12" t="s">
        <v>49</v>
      </c>
      <c r="C8" s="12" t="s">
        <v>50</v>
      </c>
      <c r="D8" s="12">
        <v>0.74</v>
      </c>
      <c r="E8" s="12">
        <v>100</v>
      </c>
      <c r="F8" s="12">
        <v>195.38098486080875</v>
      </c>
      <c r="G8" s="12">
        <v>129.72210276167493</v>
      </c>
      <c r="H8" s="12">
        <v>134.7348869921326</v>
      </c>
      <c r="I8" s="12">
        <v>133.81217852425374</v>
      </c>
      <c r="J8" s="12">
        <v>136.36755230087141</v>
      </c>
      <c r="K8" s="12">
        <v>137.87548141171959</v>
      </c>
      <c r="L8" s="12">
        <v>140.43615149941974</v>
      </c>
      <c r="M8" s="12">
        <v>145.68517159189065</v>
      </c>
      <c r="N8" s="12">
        <v>154.07438116617075</v>
      </c>
      <c r="O8" s="12">
        <v>158.46879967161465</v>
      </c>
      <c r="P8" s="12">
        <v>159.11628039821429</v>
      </c>
      <c r="Q8">
        <v>159.11628039821429</v>
      </c>
      <c r="R8">
        <v>159.11628039821429</v>
      </c>
      <c r="S8">
        <v>159.96040452008342</v>
      </c>
    </row>
    <row r="9" spans="1:19" x14ac:dyDescent="0.35">
      <c r="A9" s="12">
        <v>5</v>
      </c>
      <c r="B9" s="12" t="s">
        <v>51</v>
      </c>
      <c r="C9" s="12" t="s">
        <v>52</v>
      </c>
      <c r="D9" s="12">
        <v>0.76</v>
      </c>
      <c r="E9" s="12">
        <v>100</v>
      </c>
      <c r="F9" s="12">
        <v>144.28215525162037</v>
      </c>
      <c r="G9" s="12">
        <v>133.2383778053867</v>
      </c>
      <c r="H9" s="12">
        <v>128.72183497023093</v>
      </c>
      <c r="I9" s="12">
        <v>133.32860238905241</v>
      </c>
      <c r="J9" s="12">
        <v>140.95166314016291</v>
      </c>
      <c r="K9" s="12">
        <v>147.6245337646472</v>
      </c>
      <c r="L9" s="12">
        <v>148.219012950289</v>
      </c>
      <c r="M9" s="12">
        <v>161.25066476482161</v>
      </c>
      <c r="N9" s="12">
        <v>187.80206136744616</v>
      </c>
      <c r="O9" s="12">
        <v>180.06865039710377</v>
      </c>
      <c r="P9" s="12">
        <v>194.75458880189348</v>
      </c>
      <c r="Q9">
        <v>205.73848029596888</v>
      </c>
      <c r="R9">
        <v>195.58448963011389</v>
      </c>
      <c r="S9">
        <v>172.16909155154096</v>
      </c>
    </row>
    <row r="10" spans="1:19" x14ac:dyDescent="0.35">
      <c r="A10" s="12">
        <v>5</v>
      </c>
      <c r="B10" s="12" t="s">
        <v>53</v>
      </c>
      <c r="C10" s="12" t="s">
        <v>54</v>
      </c>
      <c r="D10" s="12">
        <v>0.31</v>
      </c>
      <c r="E10" s="12">
        <v>100</v>
      </c>
      <c r="F10" s="12">
        <v>229.70613689420313</v>
      </c>
      <c r="G10" s="12">
        <v>104.42227097043859</v>
      </c>
      <c r="H10" s="12">
        <v>127.53875930361768</v>
      </c>
      <c r="I10" s="12">
        <v>122.1704981050669</v>
      </c>
      <c r="J10" s="12">
        <v>145.75363629231919</v>
      </c>
      <c r="K10" s="12">
        <v>135.90791706416204</v>
      </c>
      <c r="L10" s="12">
        <v>155.16324896672199</v>
      </c>
      <c r="M10" s="12">
        <v>164.75798016222316</v>
      </c>
      <c r="N10" s="12">
        <v>162.74097110029311</v>
      </c>
      <c r="O10" s="12">
        <v>192.08439352353329</v>
      </c>
      <c r="P10" s="12">
        <v>157.60397527944235</v>
      </c>
      <c r="Q10">
        <v>176.37370968609136</v>
      </c>
      <c r="R10">
        <v>172.86776492357706</v>
      </c>
      <c r="S10">
        <v>158.75515749838414</v>
      </c>
    </row>
    <row r="11" spans="1:19" x14ac:dyDescent="0.35">
      <c r="A11" s="12">
        <v>5</v>
      </c>
      <c r="B11" s="12" t="s">
        <v>55</v>
      </c>
      <c r="C11" s="12" t="s">
        <v>56</v>
      </c>
      <c r="D11" s="12">
        <v>0.31</v>
      </c>
      <c r="E11" s="12">
        <v>100</v>
      </c>
      <c r="F11" s="12">
        <v>85.449888117342937</v>
      </c>
      <c r="G11" s="12">
        <v>138.59670585350605</v>
      </c>
      <c r="H11" s="12">
        <v>132.91514090796406</v>
      </c>
      <c r="I11" s="12">
        <v>132.20758734009451</v>
      </c>
      <c r="J11" s="12">
        <v>139.98153450089546</v>
      </c>
      <c r="K11" s="12">
        <v>139.6595769715434</v>
      </c>
      <c r="L11" s="12">
        <v>138.59080652150902</v>
      </c>
      <c r="M11" s="12">
        <v>143.79489130639169</v>
      </c>
      <c r="N11" s="12">
        <v>152.12061551303177</v>
      </c>
      <c r="O11" s="12">
        <v>159.90059616170799</v>
      </c>
      <c r="P11" s="12">
        <v>152.95958390325137</v>
      </c>
      <c r="Q11">
        <v>159.01598586976462</v>
      </c>
      <c r="R11">
        <v>158.5932679195264</v>
      </c>
      <c r="S11">
        <v>151.4413364566069</v>
      </c>
    </row>
    <row r="12" spans="1:19" x14ac:dyDescent="0.35">
      <c r="A12" s="12">
        <v>5</v>
      </c>
      <c r="B12" s="12" t="s">
        <v>57</v>
      </c>
      <c r="C12" s="12" t="s">
        <v>58</v>
      </c>
      <c r="D12" s="12">
        <v>0.19</v>
      </c>
      <c r="E12" s="12">
        <v>100</v>
      </c>
      <c r="F12" s="12">
        <v>141.45703534468072</v>
      </c>
      <c r="G12" s="12">
        <v>152.47600786438025</v>
      </c>
      <c r="H12" s="12">
        <v>164.73291174761783</v>
      </c>
      <c r="I12" s="12">
        <v>165.065672229348</v>
      </c>
      <c r="J12" s="12">
        <v>177.91713112415079</v>
      </c>
      <c r="K12" s="12">
        <v>177.50792172256524</v>
      </c>
      <c r="L12" s="12">
        <v>132.88987236077705</v>
      </c>
      <c r="M12" s="12">
        <v>133.42421198521984</v>
      </c>
      <c r="N12" s="12">
        <v>145.17974690340122</v>
      </c>
      <c r="O12" s="12">
        <v>149.65732072059271</v>
      </c>
      <c r="P12" s="12">
        <v>142.9855973628687</v>
      </c>
      <c r="Q12">
        <v>144.75848091614984</v>
      </c>
      <c r="R12">
        <v>144.75848091614984</v>
      </c>
      <c r="S12">
        <v>143.7337697879226</v>
      </c>
    </row>
    <row r="13" spans="1:19" x14ac:dyDescent="0.35">
      <c r="A13" s="12">
        <v>5</v>
      </c>
      <c r="B13" s="12" t="s">
        <v>59</v>
      </c>
      <c r="C13" s="12" t="s">
        <v>60</v>
      </c>
      <c r="D13" s="12">
        <v>0.15</v>
      </c>
      <c r="E13" s="12">
        <v>100</v>
      </c>
      <c r="F13" s="12">
        <v>148.57421260206937</v>
      </c>
      <c r="G13" s="12">
        <v>148.31650888132117</v>
      </c>
      <c r="H13" s="12">
        <v>145.34926819167435</v>
      </c>
      <c r="I13" s="12">
        <v>158.74418062528534</v>
      </c>
      <c r="J13" s="12">
        <v>180.39961981945078</v>
      </c>
      <c r="K13" s="12">
        <v>176.84678159188633</v>
      </c>
      <c r="L13" s="12">
        <v>179.12979505371422</v>
      </c>
      <c r="M13" s="12">
        <v>187.74467141234263</v>
      </c>
      <c r="N13" s="12">
        <v>206.16453486940694</v>
      </c>
      <c r="O13" s="12">
        <v>212.7275180431912</v>
      </c>
      <c r="P13" s="12">
        <v>194.7801296759624</v>
      </c>
      <c r="Q13">
        <v>187.71146071898789</v>
      </c>
      <c r="R13">
        <v>197.91010220072749</v>
      </c>
      <c r="S13">
        <v>211.87220784323293</v>
      </c>
    </row>
    <row r="14" spans="1:19" s="12" customFormat="1" x14ac:dyDescent="0.35">
      <c r="A14" s="12">
        <v>4</v>
      </c>
      <c r="B14" s="12" t="s">
        <v>61</v>
      </c>
      <c r="C14" s="12" t="s">
        <v>62</v>
      </c>
      <c r="D14" s="12">
        <v>4.82</v>
      </c>
      <c r="E14" s="12">
        <v>100</v>
      </c>
      <c r="F14" s="12">
        <v>154.52633354665983</v>
      </c>
      <c r="G14" s="12">
        <v>114.25402991568863</v>
      </c>
      <c r="H14" s="12">
        <v>118.01677204238079</v>
      </c>
      <c r="I14" s="12">
        <v>118.45320719713709</v>
      </c>
      <c r="J14" s="12">
        <v>127.9495714607686</v>
      </c>
      <c r="K14" s="12">
        <v>129.9917924078313</v>
      </c>
      <c r="L14" s="12">
        <v>140.68842113605251</v>
      </c>
      <c r="M14" s="12">
        <v>138.74999245604431</v>
      </c>
      <c r="N14" s="12">
        <v>150.23631972425878</v>
      </c>
      <c r="O14" s="12">
        <v>148.87326948312744</v>
      </c>
      <c r="P14" s="12">
        <v>157.11426889300017</v>
      </c>
      <c r="Q14" s="12">
        <v>154.71731567850293</v>
      </c>
      <c r="R14" s="12">
        <v>145.3218132080292</v>
      </c>
      <c r="S14" s="12">
        <v>143.16756941486307</v>
      </c>
    </row>
    <row r="15" spans="1:19" x14ac:dyDescent="0.35">
      <c r="A15" s="12">
        <v>5</v>
      </c>
      <c r="B15" s="12" t="s">
        <v>63</v>
      </c>
      <c r="C15" s="12" t="s">
        <v>64</v>
      </c>
      <c r="D15" s="12">
        <v>1.35</v>
      </c>
      <c r="E15" s="12">
        <v>100</v>
      </c>
      <c r="F15" s="12">
        <v>148.15863047618055</v>
      </c>
      <c r="G15" s="12">
        <v>69.668921267520247</v>
      </c>
      <c r="H15" s="12">
        <v>75.752074528890205</v>
      </c>
      <c r="I15" s="12">
        <v>68.31531248958737</v>
      </c>
      <c r="J15" s="12">
        <v>69.865048089363256</v>
      </c>
      <c r="K15" s="12">
        <v>83.486312018810636</v>
      </c>
      <c r="L15" s="12">
        <v>92.349788043357123</v>
      </c>
      <c r="M15" s="12">
        <v>108.29389466905465</v>
      </c>
      <c r="N15" s="12">
        <v>118.67304077319442</v>
      </c>
      <c r="O15" s="12">
        <v>124.13905627036461</v>
      </c>
      <c r="P15" s="12">
        <v>124.22316083141777</v>
      </c>
      <c r="Q15">
        <v>126.56547219216529</v>
      </c>
      <c r="R15">
        <v>125.61468746948719</v>
      </c>
      <c r="S15">
        <v>125.57775213649531</v>
      </c>
    </row>
    <row r="16" spans="1:19" x14ac:dyDescent="0.35">
      <c r="A16" s="12">
        <v>5</v>
      </c>
      <c r="B16" s="12" t="s">
        <v>65</v>
      </c>
      <c r="C16" s="12" t="s">
        <v>66</v>
      </c>
      <c r="D16" s="12">
        <v>1.7</v>
      </c>
      <c r="E16" s="12">
        <v>100</v>
      </c>
      <c r="F16" s="12">
        <v>146.78529664233034</v>
      </c>
      <c r="G16" s="12">
        <v>138.55071712558743</v>
      </c>
      <c r="H16" s="12">
        <v>146.06264553960312</v>
      </c>
      <c r="I16" s="12">
        <v>143.45620534176098</v>
      </c>
      <c r="J16" s="12">
        <v>156.06887293359429</v>
      </c>
      <c r="K16" s="12">
        <v>156.95458275199218</v>
      </c>
      <c r="L16" s="12">
        <v>179.9471679322516</v>
      </c>
      <c r="M16" s="12">
        <v>159.189011896301</v>
      </c>
      <c r="N16" s="12">
        <v>191.11437682219895</v>
      </c>
      <c r="O16" s="12">
        <v>167.03268944363214</v>
      </c>
      <c r="P16" s="12">
        <v>189.7622435567724</v>
      </c>
      <c r="Q16">
        <v>180.90072360408723</v>
      </c>
      <c r="R16">
        <v>154.0027358628567</v>
      </c>
      <c r="S16">
        <v>153.31769181597613</v>
      </c>
    </row>
    <row r="17" spans="1:19" x14ac:dyDescent="0.35">
      <c r="A17" s="12">
        <v>5</v>
      </c>
      <c r="B17" s="12" t="s">
        <v>67</v>
      </c>
      <c r="C17" s="12" t="s">
        <v>68</v>
      </c>
      <c r="D17" s="12">
        <v>0.54</v>
      </c>
      <c r="E17" s="12">
        <v>100</v>
      </c>
      <c r="F17" s="12">
        <v>161.4394898436382</v>
      </c>
      <c r="G17" s="12">
        <v>136.21956703769288</v>
      </c>
      <c r="H17" s="12">
        <v>148.23454805787014</v>
      </c>
      <c r="I17" s="12">
        <v>158.49424711973211</v>
      </c>
      <c r="J17" s="12">
        <v>177.31131794365228</v>
      </c>
      <c r="K17" s="12">
        <v>160.13744940028784</v>
      </c>
      <c r="L17" s="12">
        <v>162.88872149760317</v>
      </c>
      <c r="M17" s="12">
        <v>160.05120102492953</v>
      </c>
      <c r="N17" s="12">
        <v>128.75602943298108</v>
      </c>
      <c r="O17" s="12">
        <v>160.92083900198134</v>
      </c>
      <c r="P17" s="12">
        <v>171.75735732681969</v>
      </c>
      <c r="Q17">
        <v>168.78744513611679</v>
      </c>
      <c r="R17">
        <v>169.68790708677938</v>
      </c>
      <c r="S17">
        <v>162.62752126823582</v>
      </c>
    </row>
    <row r="18" spans="1:19" x14ac:dyDescent="0.35">
      <c r="A18" s="12">
        <v>5</v>
      </c>
      <c r="B18" s="12" t="s">
        <v>69</v>
      </c>
      <c r="C18" s="12" t="s">
        <v>70</v>
      </c>
      <c r="D18" s="12">
        <v>0.73</v>
      </c>
      <c r="E18" s="12">
        <v>100</v>
      </c>
      <c r="F18" s="12">
        <v>188.62198460521489</v>
      </c>
      <c r="G18" s="12">
        <v>108.5161210399245</v>
      </c>
      <c r="H18" s="12">
        <v>93.859190056689982</v>
      </c>
      <c r="I18" s="12">
        <v>107.43848327836399</v>
      </c>
      <c r="J18" s="12">
        <v>113.08698405582059</v>
      </c>
      <c r="K18" s="12">
        <v>109.21281182111846</v>
      </c>
      <c r="L18" s="12">
        <v>107.97755591844167</v>
      </c>
      <c r="M18" s="12">
        <v>112.11326167035624</v>
      </c>
      <c r="N18" s="12">
        <v>112.08097470694727</v>
      </c>
      <c r="O18" s="12">
        <v>119.82743580824352</v>
      </c>
      <c r="P18" s="12">
        <v>111.88445861324084</v>
      </c>
      <c r="Q18">
        <v>114.07725270531077</v>
      </c>
      <c r="R18">
        <v>118.14330554665699</v>
      </c>
      <c r="S18">
        <v>114.15254390029511</v>
      </c>
    </row>
    <row r="19" spans="1:19" x14ac:dyDescent="0.35">
      <c r="A19" s="12">
        <v>5</v>
      </c>
      <c r="B19" s="12" t="s">
        <v>71</v>
      </c>
      <c r="C19" s="12" t="s">
        <v>72</v>
      </c>
      <c r="D19" s="12">
        <v>0.15</v>
      </c>
      <c r="E19" s="12">
        <v>100</v>
      </c>
      <c r="F19" s="12">
        <v>94.822012532170149</v>
      </c>
      <c r="G19" s="12">
        <v>154.79594261991443</v>
      </c>
      <c r="H19" s="12">
        <v>151.57641732043882</v>
      </c>
      <c r="I19" s="12">
        <v>162.02433331654976</v>
      </c>
      <c r="J19" s="12">
        <v>188.80839616807776</v>
      </c>
      <c r="K19" s="12">
        <v>188.62428119982812</v>
      </c>
      <c r="L19" s="12">
        <v>173.10669966444576</v>
      </c>
      <c r="M19" s="12">
        <v>183.43267119207442</v>
      </c>
      <c r="N19" s="12">
        <v>191.88738987627372</v>
      </c>
      <c r="O19" s="12">
        <v>212.21323391668579</v>
      </c>
      <c r="P19" s="12">
        <v>192.74004330725629</v>
      </c>
      <c r="Q19">
        <v>197.17705927654475</v>
      </c>
      <c r="R19">
        <v>210.761455139004</v>
      </c>
      <c r="S19">
        <v>197.30530038949095</v>
      </c>
    </row>
    <row r="20" spans="1:19" x14ac:dyDescent="0.35">
      <c r="A20" s="12">
        <v>5</v>
      </c>
      <c r="B20" s="12" t="s">
        <v>73</v>
      </c>
      <c r="C20" s="12" t="s">
        <v>74</v>
      </c>
      <c r="D20" s="12">
        <v>0.16</v>
      </c>
      <c r="E20" s="12">
        <v>100</v>
      </c>
      <c r="F20" s="12">
        <v>117.73882221794186</v>
      </c>
      <c r="G20" s="12">
        <v>137.17618236475965</v>
      </c>
      <c r="H20" s="12">
        <v>138.13774183684455</v>
      </c>
      <c r="I20" s="12">
        <v>138.13774183684455</v>
      </c>
      <c r="J20" s="12">
        <v>140.86709164525715</v>
      </c>
      <c r="K20" s="12">
        <v>143.74541617327762</v>
      </c>
      <c r="L20" s="12">
        <v>141.04929583705064</v>
      </c>
      <c r="M20" s="12">
        <v>144.7077039225662</v>
      </c>
      <c r="N20" s="12">
        <v>145.92044630966097</v>
      </c>
      <c r="O20" s="12">
        <v>145.93361467072296</v>
      </c>
      <c r="P20" s="12">
        <v>145.78683929720819</v>
      </c>
      <c r="Q20">
        <v>146.9182633901859</v>
      </c>
      <c r="R20">
        <v>141.06558929492149</v>
      </c>
      <c r="S20">
        <v>142.86189139468595</v>
      </c>
    </row>
    <row r="21" spans="1:19" x14ac:dyDescent="0.35">
      <c r="A21" s="12">
        <v>5</v>
      </c>
      <c r="B21" s="12" t="s">
        <v>75</v>
      </c>
      <c r="C21" s="12" t="s">
        <v>76</v>
      </c>
      <c r="D21" s="12">
        <v>0.14000000000000001</v>
      </c>
      <c r="E21" s="12">
        <v>100</v>
      </c>
      <c r="F21" s="12">
        <v>128.16598501491046</v>
      </c>
      <c r="G21" s="12">
        <v>113.57958357504178</v>
      </c>
      <c r="H21" s="12">
        <v>125.72831195133512</v>
      </c>
      <c r="I21" s="12">
        <v>122.54178045613308</v>
      </c>
      <c r="J21" s="12">
        <v>147.80626889884908</v>
      </c>
      <c r="K21" s="12">
        <v>159.06621778882993</v>
      </c>
      <c r="L21" s="12">
        <v>178.6446758070395</v>
      </c>
      <c r="M21" s="12">
        <v>181.71498427296197</v>
      </c>
      <c r="N21" s="12">
        <v>192.0990763799025</v>
      </c>
      <c r="O21" s="12">
        <v>198.13964549513472</v>
      </c>
      <c r="P21" s="12">
        <v>225.62311034393522</v>
      </c>
      <c r="Q21">
        <v>224.06207746258286</v>
      </c>
      <c r="R21">
        <v>205.05132805735215</v>
      </c>
      <c r="S21">
        <v>201.77615910071796</v>
      </c>
    </row>
    <row r="22" spans="1:19" x14ac:dyDescent="0.35">
      <c r="A22" s="12">
        <v>5</v>
      </c>
      <c r="B22" s="12" t="s">
        <v>77</v>
      </c>
      <c r="C22" s="12" t="s">
        <v>78</v>
      </c>
      <c r="D22" s="12">
        <v>0.05</v>
      </c>
      <c r="E22" s="12">
        <v>100</v>
      </c>
      <c r="F22" s="12">
        <v>158.78406813546076</v>
      </c>
      <c r="G22" s="12">
        <v>145.42209075229547</v>
      </c>
      <c r="H22" s="12">
        <v>145.29427110333853</v>
      </c>
      <c r="I22" s="12">
        <v>145.29427110333853</v>
      </c>
      <c r="J22" s="12">
        <v>144.55107497081966</v>
      </c>
      <c r="K22" s="12">
        <v>145.38745876518587</v>
      </c>
      <c r="L22" s="12">
        <v>144.16236413329477</v>
      </c>
      <c r="M22" s="12">
        <v>151.56649867479587</v>
      </c>
      <c r="N22" s="12">
        <v>173.28794830644117</v>
      </c>
      <c r="O22" s="12">
        <v>174.67331768564608</v>
      </c>
      <c r="P22" s="12">
        <v>174.89861838785228</v>
      </c>
      <c r="Q22">
        <v>169.38114513919663</v>
      </c>
      <c r="R22">
        <v>165.97358500097766</v>
      </c>
      <c r="S22">
        <v>160.90129240950836</v>
      </c>
    </row>
    <row r="23" spans="1:19" s="12" customFormat="1" x14ac:dyDescent="0.35">
      <c r="A23" s="12">
        <v>4</v>
      </c>
      <c r="B23" s="12" t="s">
        <v>79</v>
      </c>
      <c r="C23" s="12" t="s">
        <v>80</v>
      </c>
      <c r="D23" s="12">
        <v>5.5399999999999991</v>
      </c>
      <c r="E23" s="12">
        <v>100</v>
      </c>
      <c r="F23" s="12">
        <v>178.3565874067427</v>
      </c>
      <c r="G23" s="12">
        <v>132.24694691527694</v>
      </c>
      <c r="H23" s="12">
        <v>125.18448172262971</v>
      </c>
      <c r="I23" s="12">
        <v>134.12188669987367</v>
      </c>
      <c r="J23" s="12">
        <v>138.01260186195179</v>
      </c>
      <c r="K23" s="12">
        <v>124.44317767222358</v>
      </c>
      <c r="L23" s="12">
        <v>150.91393220927168</v>
      </c>
      <c r="M23" s="12">
        <v>152.61910345474618</v>
      </c>
      <c r="N23" s="12">
        <v>181.25520927983115</v>
      </c>
      <c r="O23" s="12">
        <v>200.40927055165054</v>
      </c>
      <c r="P23" s="12">
        <v>181.11840367576531</v>
      </c>
      <c r="Q23" s="12">
        <v>182.12251751847191</v>
      </c>
      <c r="R23" s="12">
        <v>180.03024405523595</v>
      </c>
      <c r="S23" s="12">
        <v>159.61934186745765</v>
      </c>
    </row>
    <row r="24" spans="1:19" x14ac:dyDescent="0.35">
      <c r="A24" s="12">
        <v>5</v>
      </c>
      <c r="B24" s="12" t="s">
        <v>81</v>
      </c>
      <c r="C24" s="12" t="s">
        <v>82</v>
      </c>
      <c r="D24" s="12">
        <v>2.36</v>
      </c>
      <c r="E24" s="12">
        <v>100</v>
      </c>
      <c r="F24" s="12">
        <v>196.65669145000993</v>
      </c>
      <c r="G24" s="12">
        <v>112.45468000715458</v>
      </c>
      <c r="H24" s="12">
        <v>113.20287242319203</v>
      </c>
      <c r="I24" s="12">
        <v>118.43987709205093</v>
      </c>
      <c r="J24" s="12">
        <v>137.03377347195365</v>
      </c>
      <c r="K24" s="12">
        <v>142.9060538468791</v>
      </c>
      <c r="L24" s="12">
        <v>155.53992897196969</v>
      </c>
      <c r="M24" s="12">
        <v>146.49035531814698</v>
      </c>
      <c r="N24" s="12">
        <v>177.16112548591991</v>
      </c>
      <c r="O24" s="12">
        <v>190.86844739426479</v>
      </c>
      <c r="P24" s="12">
        <v>165.653261980747</v>
      </c>
      <c r="Q24">
        <v>163.36385118534082</v>
      </c>
      <c r="R24">
        <v>169.87076112351869</v>
      </c>
      <c r="S24">
        <v>155.14694237727468</v>
      </c>
    </row>
    <row r="25" spans="1:19" x14ac:dyDescent="0.35">
      <c r="A25" s="12">
        <v>5</v>
      </c>
      <c r="B25" s="12" t="s">
        <v>83</v>
      </c>
      <c r="C25" s="12" t="s">
        <v>84</v>
      </c>
      <c r="D25" s="12">
        <v>3</v>
      </c>
      <c r="E25" s="12">
        <v>100</v>
      </c>
      <c r="F25" s="12">
        <v>103.18701095823451</v>
      </c>
      <c r="G25" s="12">
        <v>148.8620928028414</v>
      </c>
      <c r="H25" s="12">
        <v>135.17079813923459</v>
      </c>
      <c r="I25" s="12">
        <v>147.42289278532124</v>
      </c>
      <c r="J25" s="12">
        <v>139.84551270520512</v>
      </c>
      <c r="K25" s="12">
        <v>110.27744062769573</v>
      </c>
      <c r="L25" s="12">
        <v>149.09618740614283</v>
      </c>
      <c r="M25" s="12">
        <v>159.53131453460475</v>
      </c>
      <c r="N25" s="12">
        <v>187.70333844520491</v>
      </c>
      <c r="O25" s="12">
        <v>211.62200205988552</v>
      </c>
      <c r="P25" s="12">
        <v>195.78880535546182</v>
      </c>
      <c r="Q25">
        <v>199.44407207737953</v>
      </c>
      <c r="R25">
        <v>190.46157126390392</v>
      </c>
      <c r="S25">
        <v>164.26321199204767</v>
      </c>
    </row>
    <row r="26" spans="1:19" x14ac:dyDescent="0.35">
      <c r="A26" s="12">
        <v>5</v>
      </c>
      <c r="B26" s="12" t="s">
        <v>85</v>
      </c>
      <c r="C26" s="12" t="s">
        <v>86</v>
      </c>
      <c r="D26" s="12">
        <v>0.18</v>
      </c>
      <c r="E26" s="12">
        <v>100</v>
      </c>
      <c r="F26" s="12">
        <v>217.62840433875746</v>
      </c>
      <c r="G26" s="12">
        <v>114.82645936236213</v>
      </c>
      <c r="H26" s="12">
        <v>115.83808559406432</v>
      </c>
      <c r="I26" s="12">
        <v>118.04702235608919</v>
      </c>
      <c r="J26" s="12">
        <v>120.29761558770437</v>
      </c>
      <c r="K26" s="12">
        <v>118.46997412442624</v>
      </c>
      <c r="L26" s="12">
        <v>120.55772137271097</v>
      </c>
      <c r="M26" s="12">
        <v>117.77028324807036</v>
      </c>
      <c r="N26" s="12">
        <v>127.4643773771039</v>
      </c>
      <c r="O26" s="12">
        <v>138.6212045890141</v>
      </c>
      <c r="P26" s="12">
        <v>139.37690012661835</v>
      </c>
      <c r="Q26">
        <v>139.37690012661835</v>
      </c>
      <c r="R26">
        <v>139.37690012661835</v>
      </c>
      <c r="S26">
        <v>140.85963310668876</v>
      </c>
    </row>
    <row r="27" spans="1:19" s="12" customFormat="1" x14ac:dyDescent="0.35">
      <c r="A27" s="12">
        <v>4</v>
      </c>
      <c r="B27" s="12" t="s">
        <v>87</v>
      </c>
      <c r="C27" s="12" t="s">
        <v>88</v>
      </c>
      <c r="D27" s="12">
        <v>0.67999999999999994</v>
      </c>
      <c r="E27" s="12">
        <v>100</v>
      </c>
      <c r="F27" s="12">
        <v>173.64965980557298</v>
      </c>
      <c r="G27" s="12">
        <v>118.53318926957692</v>
      </c>
      <c r="H27" s="12">
        <v>122.67254673282505</v>
      </c>
      <c r="I27" s="12">
        <v>124.56409891142766</v>
      </c>
      <c r="J27" s="12">
        <v>134.27621590531683</v>
      </c>
      <c r="K27" s="12">
        <v>143.36851841839359</v>
      </c>
      <c r="L27" s="12">
        <v>144.48032743780263</v>
      </c>
      <c r="M27" s="12">
        <v>133.70310842755956</v>
      </c>
      <c r="N27" s="12">
        <v>147.0057334602152</v>
      </c>
      <c r="O27" s="12">
        <v>149.34686085854449</v>
      </c>
      <c r="P27" s="12">
        <v>156.95244509179776</v>
      </c>
      <c r="Q27" s="12">
        <v>160.97015844132508</v>
      </c>
      <c r="R27" s="12">
        <v>160.99903074957322</v>
      </c>
      <c r="S27" s="12">
        <v>153.51768377075589</v>
      </c>
    </row>
    <row r="28" spans="1:19" x14ac:dyDescent="0.35">
      <c r="A28" s="12">
        <v>5</v>
      </c>
      <c r="B28" s="12" t="s">
        <v>89</v>
      </c>
      <c r="C28" s="12" t="s">
        <v>90</v>
      </c>
      <c r="D28" s="12">
        <v>0.26</v>
      </c>
      <c r="E28" s="12">
        <v>100</v>
      </c>
      <c r="F28" s="12">
        <v>140.40919370178776</v>
      </c>
      <c r="G28" s="12">
        <v>118.83084315039005</v>
      </c>
      <c r="H28" s="12">
        <v>120.89166093206079</v>
      </c>
      <c r="I28" s="12">
        <v>122.85464684781616</v>
      </c>
      <c r="J28" s="12">
        <v>124.78290180272123</v>
      </c>
      <c r="K28" s="12">
        <v>144.41700497864534</v>
      </c>
      <c r="L28" s="12">
        <v>146.46756584779908</v>
      </c>
      <c r="M28" s="12">
        <v>143.0334155484951</v>
      </c>
      <c r="N28" s="12">
        <v>148.24117992776846</v>
      </c>
      <c r="O28" s="12">
        <v>150.285645105725</v>
      </c>
      <c r="P28" s="12">
        <v>152.00077476851865</v>
      </c>
      <c r="Q28">
        <v>150.91713580283587</v>
      </c>
      <c r="R28">
        <v>150.91713580283587</v>
      </c>
      <c r="S28">
        <v>151.71776283116856</v>
      </c>
    </row>
    <row r="29" spans="1:19" x14ac:dyDescent="0.35">
      <c r="A29" s="12">
        <v>5</v>
      </c>
      <c r="B29" s="12" t="s">
        <v>91</v>
      </c>
      <c r="C29" s="12" t="s">
        <v>92</v>
      </c>
      <c r="D29" s="12">
        <v>0.23</v>
      </c>
      <c r="E29" s="12">
        <v>100</v>
      </c>
      <c r="F29" s="12">
        <v>181.19872610377922</v>
      </c>
      <c r="G29" s="12">
        <v>102.52865730457474</v>
      </c>
      <c r="H29" s="12">
        <v>109.86654638598849</v>
      </c>
      <c r="I29" s="12">
        <v>111.20182261016325</v>
      </c>
      <c r="J29" s="12">
        <v>134.54876485793312</v>
      </c>
      <c r="K29" s="12">
        <v>138.75341375974352</v>
      </c>
      <c r="L29" s="12">
        <v>138.24081533049684</v>
      </c>
      <c r="M29" s="12">
        <v>103.69112809557711</v>
      </c>
      <c r="N29" s="12">
        <v>130.5576679396323</v>
      </c>
      <c r="O29" s="12">
        <v>132.15036857749669</v>
      </c>
      <c r="P29" s="12">
        <v>152.56176106544606</v>
      </c>
      <c r="Q29">
        <v>161.38174449220679</v>
      </c>
      <c r="R29">
        <v>161.46710609920132</v>
      </c>
      <c r="S29">
        <v>144.82331793037042</v>
      </c>
    </row>
    <row r="30" spans="1:19" x14ac:dyDescent="0.35">
      <c r="A30" s="12">
        <v>5</v>
      </c>
      <c r="B30" s="12" t="s">
        <v>93</v>
      </c>
      <c r="C30" s="12" t="s">
        <v>94</v>
      </c>
      <c r="D30" s="12">
        <v>0.19</v>
      </c>
      <c r="E30" s="12">
        <v>100</v>
      </c>
      <c r="F30" s="12">
        <v>209.3447867352923</v>
      </c>
      <c r="G30" s="12">
        <v>137.49978054820363</v>
      </c>
      <c r="H30" s="12">
        <v>140.61154877477824</v>
      </c>
      <c r="I30" s="12">
        <v>143.07873620526865</v>
      </c>
      <c r="J30" s="12">
        <v>146.93713910306997</v>
      </c>
      <c r="K30" s="12">
        <v>147.5204529753623</v>
      </c>
      <c r="L30" s="12">
        <v>149.31404216454592</v>
      </c>
      <c r="M30" s="12">
        <v>157.26561171657386</v>
      </c>
      <c r="N30" s="12">
        <v>165.22593866111103</v>
      </c>
      <c r="O30" s="12">
        <v>168.87901517630266</v>
      </c>
      <c r="P30" s="12">
        <v>169.04345356607908</v>
      </c>
      <c r="Q30">
        <v>174.22869051661121</v>
      </c>
      <c r="R30">
        <v>174.22869051661121</v>
      </c>
      <c r="S30">
        <v>166.50549212644722</v>
      </c>
    </row>
    <row r="31" spans="1:19" s="12" customFormat="1" x14ac:dyDescent="0.35">
      <c r="A31" s="12">
        <v>4</v>
      </c>
      <c r="B31" s="12" t="s">
        <v>95</v>
      </c>
      <c r="C31" s="12" t="s">
        <v>96</v>
      </c>
      <c r="D31" s="12">
        <v>3.36</v>
      </c>
      <c r="E31" s="12">
        <v>100</v>
      </c>
      <c r="F31" s="12">
        <v>137.14109465528691</v>
      </c>
      <c r="G31" s="12">
        <v>134.7558708606183</v>
      </c>
      <c r="H31" s="12">
        <v>134.35808141123499</v>
      </c>
      <c r="I31" s="12">
        <v>107.26037126477706</v>
      </c>
      <c r="J31" s="12">
        <v>103.24832351633377</v>
      </c>
      <c r="K31" s="12">
        <v>99.737822793619387</v>
      </c>
      <c r="L31" s="12">
        <v>99.737822793619387</v>
      </c>
      <c r="M31" s="12">
        <v>99.737822793619387</v>
      </c>
      <c r="N31" s="12">
        <v>99.737822793619387</v>
      </c>
      <c r="O31" s="12">
        <v>101.24455842871512</v>
      </c>
      <c r="P31" s="12">
        <v>102.78602714566132</v>
      </c>
      <c r="Q31" s="12">
        <v>104.36302960712682</v>
      </c>
      <c r="R31" s="12">
        <v>104.76292794905379</v>
      </c>
      <c r="S31" s="12">
        <v>99.737822793619387</v>
      </c>
    </row>
    <row r="32" spans="1:19" x14ac:dyDescent="0.35">
      <c r="A32" s="12">
        <v>5</v>
      </c>
      <c r="B32" s="12" t="s">
        <v>97</v>
      </c>
      <c r="C32" s="12" t="s">
        <v>98</v>
      </c>
      <c r="D32" s="12">
        <v>2.59</v>
      </c>
      <c r="E32" s="12">
        <v>100</v>
      </c>
      <c r="F32" s="12">
        <v>142.34666749176611</v>
      </c>
      <c r="G32" s="12">
        <v>119.89162076577806</v>
      </c>
      <c r="H32" s="12">
        <v>123.69376828396936</v>
      </c>
      <c r="I32" s="12">
        <v>94.553995154305383</v>
      </c>
      <c r="J32" s="12">
        <v>89.349176453622206</v>
      </c>
      <c r="K32" s="12">
        <v>84.795013353884613</v>
      </c>
      <c r="L32" s="12">
        <v>84.795013353884613</v>
      </c>
      <c r="M32" s="12">
        <v>84.795013353884613</v>
      </c>
      <c r="N32" s="12">
        <v>84.795013353884613</v>
      </c>
      <c r="O32" s="12">
        <v>86.749697421035847</v>
      </c>
      <c r="P32" s="12">
        <v>88.749440621398477</v>
      </c>
      <c r="Q32">
        <v>90.795281652488839</v>
      </c>
      <c r="R32">
        <v>91.314068690664371</v>
      </c>
      <c r="S32">
        <v>84.795013353884613</v>
      </c>
    </row>
    <row r="33" spans="1:19" x14ac:dyDescent="0.35">
      <c r="A33" s="12">
        <v>5</v>
      </c>
      <c r="B33" s="12" t="s">
        <v>99</v>
      </c>
      <c r="C33" s="12" t="s">
        <v>100</v>
      </c>
      <c r="D33" s="12">
        <v>0.77</v>
      </c>
      <c r="E33" s="12">
        <v>100</v>
      </c>
      <c r="F33" s="12">
        <v>120.70287570845278</v>
      </c>
      <c r="G33" s="12">
        <v>184.75380299780818</v>
      </c>
      <c r="H33" s="12">
        <v>170.22895283931024</v>
      </c>
      <c r="I33" s="12">
        <v>150</v>
      </c>
      <c r="J33" s="12">
        <v>150</v>
      </c>
      <c r="K33" s="12">
        <v>150</v>
      </c>
      <c r="L33" s="12">
        <v>150</v>
      </c>
      <c r="M33" s="12">
        <v>150</v>
      </c>
      <c r="N33" s="12">
        <v>150</v>
      </c>
      <c r="O33" s="12">
        <v>150</v>
      </c>
      <c r="P33" s="12">
        <v>150</v>
      </c>
      <c r="Q33">
        <v>150</v>
      </c>
      <c r="R33">
        <v>150</v>
      </c>
      <c r="S33">
        <v>150</v>
      </c>
    </row>
    <row r="34" spans="1:19" s="12" customFormat="1" x14ac:dyDescent="0.35">
      <c r="A34" s="12">
        <v>4</v>
      </c>
      <c r="B34" s="12" t="s">
        <v>101</v>
      </c>
      <c r="C34" s="12" t="s">
        <v>102</v>
      </c>
      <c r="D34" s="12">
        <v>1.4900000000000002</v>
      </c>
      <c r="E34" s="12">
        <v>100</v>
      </c>
      <c r="F34" s="12">
        <v>127.78871896841183</v>
      </c>
      <c r="G34" s="12">
        <v>119.84576339706</v>
      </c>
      <c r="H34" s="12">
        <v>128.77691480681301</v>
      </c>
      <c r="I34" s="12">
        <v>130.90491248267068</v>
      </c>
      <c r="J34" s="12">
        <v>137.10869685133085</v>
      </c>
      <c r="K34" s="12">
        <v>135.8247215256248</v>
      </c>
      <c r="L34" s="12">
        <v>142.94690864212816</v>
      </c>
      <c r="M34" s="12">
        <v>129.90987681750443</v>
      </c>
      <c r="N34" s="12">
        <v>145.0813369042757</v>
      </c>
      <c r="O34" s="12">
        <v>164.18420359655107</v>
      </c>
      <c r="P34" s="12">
        <v>171.07897231304673</v>
      </c>
      <c r="Q34" s="12">
        <v>161.79938017228866</v>
      </c>
      <c r="R34" s="12">
        <v>155.92331406497246</v>
      </c>
      <c r="S34" s="12">
        <v>136.42235571916225</v>
      </c>
    </row>
    <row r="35" spans="1:19" x14ac:dyDescent="0.35">
      <c r="A35" s="12">
        <v>5</v>
      </c>
      <c r="B35" s="12" t="s">
        <v>103</v>
      </c>
      <c r="C35" s="12" t="s">
        <v>104</v>
      </c>
      <c r="D35" s="12">
        <v>0.43</v>
      </c>
      <c r="E35" s="12">
        <v>100</v>
      </c>
      <c r="F35" s="12">
        <v>98.331649001884344</v>
      </c>
      <c r="G35" s="12">
        <v>97.384719500264353</v>
      </c>
      <c r="H35" s="12">
        <v>86.066750813319643</v>
      </c>
      <c r="I35" s="12">
        <v>78.20741887490999</v>
      </c>
      <c r="J35" s="12">
        <v>74.444442401497682</v>
      </c>
      <c r="K35" s="12">
        <v>87.592115521393197</v>
      </c>
      <c r="L35" s="12">
        <v>102.39303651268263</v>
      </c>
      <c r="M35" s="12">
        <v>92.427272080637579</v>
      </c>
      <c r="N35" s="12">
        <v>109.81157299024918</v>
      </c>
      <c r="O35" s="12">
        <v>133.18034780246347</v>
      </c>
      <c r="P35" s="12">
        <v>105.47656116037739</v>
      </c>
      <c r="Q35">
        <v>123.51104262979943</v>
      </c>
      <c r="R35">
        <v>130.46472031662367</v>
      </c>
      <c r="S35">
        <v>92.146503226603201</v>
      </c>
    </row>
    <row r="36" spans="1:19" x14ac:dyDescent="0.35">
      <c r="A36" s="12">
        <v>5</v>
      </c>
      <c r="B36" s="12" t="s">
        <v>105</v>
      </c>
      <c r="C36" s="12" t="s">
        <v>106</v>
      </c>
      <c r="D36" s="12">
        <v>0.4</v>
      </c>
      <c r="E36" s="12">
        <v>100</v>
      </c>
      <c r="F36" s="12">
        <v>132.17361540795451</v>
      </c>
      <c r="G36" s="12">
        <v>126.94087336421833</v>
      </c>
      <c r="H36" s="12">
        <v>159.91708290898947</v>
      </c>
      <c r="I36" s="12">
        <v>163.61774016001917</v>
      </c>
      <c r="J36" s="12">
        <v>164.725519291881</v>
      </c>
      <c r="K36" s="12">
        <v>152.36223430088396</v>
      </c>
      <c r="L36" s="12">
        <v>184.97118956815439</v>
      </c>
      <c r="M36" s="12">
        <v>155.95449906465899</v>
      </c>
      <c r="N36" s="12">
        <v>164.97205968815223</v>
      </c>
      <c r="O36" s="12">
        <v>171.17674230243188</v>
      </c>
      <c r="P36" s="12">
        <v>176.41646529148545</v>
      </c>
      <c r="Q36">
        <v>164.55401179242114</v>
      </c>
      <c r="R36">
        <v>149.67688706580745</v>
      </c>
      <c r="S36">
        <v>155.49764167550288</v>
      </c>
    </row>
    <row r="37" spans="1:19" x14ac:dyDescent="0.35">
      <c r="A37" s="12">
        <v>5</v>
      </c>
      <c r="B37" s="12" t="s">
        <v>107</v>
      </c>
      <c r="C37" s="12" t="s">
        <v>108</v>
      </c>
      <c r="D37" s="12">
        <v>0.11</v>
      </c>
      <c r="E37" s="12">
        <v>100</v>
      </c>
      <c r="F37" s="12">
        <v>143.19527834652627</v>
      </c>
      <c r="G37" s="12">
        <v>111.61504244014004</v>
      </c>
      <c r="H37" s="12">
        <v>113.29645656480075</v>
      </c>
      <c r="I37" s="12">
        <v>106.66437380462699</v>
      </c>
      <c r="J37" s="12">
        <v>127.71477631073176</v>
      </c>
      <c r="K37" s="12">
        <v>123.53512903046001</v>
      </c>
      <c r="L37" s="12">
        <v>113.79150702520826</v>
      </c>
      <c r="M37" s="12">
        <v>106.90755322433243</v>
      </c>
      <c r="N37" s="12">
        <v>126.51905616217537</v>
      </c>
      <c r="O37" s="12">
        <v>190.23814309310717</v>
      </c>
      <c r="P37" s="12">
        <v>414.99704156513531</v>
      </c>
      <c r="Q37">
        <v>262.05240544932548</v>
      </c>
      <c r="R37">
        <v>220.68725082967987</v>
      </c>
      <c r="S37">
        <v>167.60447488109219</v>
      </c>
    </row>
    <row r="38" spans="1:19" x14ac:dyDescent="0.35">
      <c r="A38" s="12">
        <v>5</v>
      </c>
      <c r="B38" s="12" t="s">
        <v>109</v>
      </c>
      <c r="C38" s="12" t="s">
        <v>110</v>
      </c>
      <c r="D38" s="12">
        <v>0.13</v>
      </c>
      <c r="E38" s="12">
        <v>100</v>
      </c>
      <c r="F38" s="12">
        <v>159.4689743944825</v>
      </c>
      <c r="G38" s="12">
        <v>143.81121709038393</v>
      </c>
      <c r="H38" s="12">
        <v>144.47917145668643</v>
      </c>
      <c r="I38" s="12">
        <v>156.10741231491627</v>
      </c>
      <c r="J38" s="12">
        <v>165.81518228266629</v>
      </c>
      <c r="K38" s="12">
        <v>174.50113345035518</v>
      </c>
      <c r="L38" s="12">
        <v>164.79178802107623</v>
      </c>
      <c r="M38" s="12">
        <v>145.21623222925663</v>
      </c>
      <c r="N38" s="12">
        <v>152.68584804870056</v>
      </c>
      <c r="O38" s="12">
        <v>148.30966085413507</v>
      </c>
      <c r="P38" s="12">
        <v>136.28731027363983</v>
      </c>
      <c r="Q38">
        <v>127.66406741321268</v>
      </c>
      <c r="R38">
        <v>125.48398384160564</v>
      </c>
      <c r="S38">
        <v>115.98894616412707</v>
      </c>
    </row>
    <row r="39" spans="1:19" x14ac:dyDescent="0.35">
      <c r="A39" s="12">
        <v>5</v>
      </c>
      <c r="B39" s="12" t="s">
        <v>111</v>
      </c>
      <c r="C39" s="12" t="s">
        <v>112</v>
      </c>
      <c r="D39" s="12">
        <v>0.12</v>
      </c>
      <c r="E39" s="12">
        <v>100</v>
      </c>
      <c r="F39" s="12">
        <v>101.79770625774086</v>
      </c>
      <c r="G39" s="12">
        <v>149.95215012898603</v>
      </c>
      <c r="H39" s="12">
        <v>151.52853622934737</v>
      </c>
      <c r="I39" s="12">
        <v>163.67405846212682</v>
      </c>
      <c r="J39" s="12">
        <v>172.80985642213574</v>
      </c>
      <c r="K39" s="12">
        <v>155.71484193532714</v>
      </c>
      <c r="L39" s="12">
        <v>138.79674390242016</v>
      </c>
      <c r="M39" s="12">
        <v>151.87211230616748</v>
      </c>
      <c r="N39" s="12">
        <v>166.68357706429475</v>
      </c>
      <c r="O39" s="12">
        <v>219.5062303394013</v>
      </c>
      <c r="P39" s="12">
        <v>174.89147360364501</v>
      </c>
      <c r="Q39">
        <v>175.40264409905839</v>
      </c>
      <c r="R39">
        <v>205.40035267102979</v>
      </c>
      <c r="S39">
        <v>194.79814912655345</v>
      </c>
    </row>
    <row r="40" spans="1:19" x14ac:dyDescent="0.35">
      <c r="A40" s="12">
        <v>5</v>
      </c>
      <c r="B40" s="12" t="s">
        <v>113</v>
      </c>
      <c r="C40" s="12" t="s">
        <v>114</v>
      </c>
      <c r="D40" s="12">
        <v>0.08</v>
      </c>
      <c r="E40" s="12">
        <v>100</v>
      </c>
      <c r="F40" s="12">
        <v>182.59893829499407</v>
      </c>
      <c r="G40" s="12">
        <v>95.319955256851571</v>
      </c>
      <c r="H40" s="12">
        <v>97.158003085137722</v>
      </c>
      <c r="I40" s="12">
        <v>115.70813686933509</v>
      </c>
      <c r="J40" s="12">
        <v>118.08122625466754</v>
      </c>
      <c r="K40" s="12">
        <v>125.74597403161717</v>
      </c>
      <c r="L40" s="12">
        <v>133.67459774610543</v>
      </c>
      <c r="M40" s="12">
        <v>115.00389668906159</v>
      </c>
      <c r="N40" s="12">
        <v>121.23617571972443</v>
      </c>
      <c r="O40" s="12">
        <v>121.54854840136134</v>
      </c>
      <c r="P40" s="12">
        <v>137.00632182835798</v>
      </c>
      <c r="Q40">
        <v>131.55750287650048</v>
      </c>
      <c r="R40">
        <v>128.354775414024</v>
      </c>
      <c r="S40">
        <v>131.5166484664345</v>
      </c>
    </row>
    <row r="41" spans="1:19" x14ac:dyDescent="0.35">
      <c r="A41" s="12">
        <v>5</v>
      </c>
      <c r="B41" s="12" t="s">
        <v>115</v>
      </c>
      <c r="C41" s="12" t="s">
        <v>116</v>
      </c>
      <c r="D41" s="12">
        <v>0.1</v>
      </c>
      <c r="E41" s="12">
        <v>100</v>
      </c>
      <c r="F41" s="12">
        <v>204.28380914488955</v>
      </c>
      <c r="G41" s="12">
        <v>97.767886347951446</v>
      </c>
      <c r="H41" s="12">
        <v>102.08809699881532</v>
      </c>
      <c r="I41" s="12">
        <v>93.457490200692291</v>
      </c>
      <c r="J41" s="12">
        <v>110.22740894312999</v>
      </c>
      <c r="K41" s="12">
        <v>116.17815919425796</v>
      </c>
      <c r="L41" s="12">
        <v>135.98181025651917</v>
      </c>
      <c r="M41" s="12">
        <v>143.03473904798585</v>
      </c>
      <c r="N41" s="12">
        <v>176.20961088827337</v>
      </c>
      <c r="O41" s="12">
        <v>196.83892641443452</v>
      </c>
      <c r="P41" s="12">
        <v>207.74135555939478</v>
      </c>
      <c r="Q41">
        <v>206.05233601590015</v>
      </c>
      <c r="R41">
        <v>211.8108532855789</v>
      </c>
      <c r="S41">
        <v>128.75599503833953</v>
      </c>
    </row>
    <row r="42" spans="1:19" x14ac:dyDescent="0.35">
      <c r="A42" s="12">
        <v>5</v>
      </c>
      <c r="B42" s="12" t="s">
        <v>117</v>
      </c>
      <c r="C42" s="12" t="s">
        <v>118</v>
      </c>
      <c r="D42" s="12">
        <v>0.02</v>
      </c>
      <c r="E42" s="12">
        <v>100</v>
      </c>
      <c r="F42" s="12">
        <v>122.00161243270111</v>
      </c>
      <c r="G42" s="12">
        <v>172.64656859783457</v>
      </c>
      <c r="H42" s="12">
        <v>160.72188458855737</v>
      </c>
      <c r="I42" s="12">
        <v>156.37546381771779</v>
      </c>
      <c r="J42" s="12">
        <v>177.69444751202897</v>
      </c>
      <c r="K42" s="12">
        <v>129.36262945133063</v>
      </c>
      <c r="L42" s="12">
        <v>103.64512935399186</v>
      </c>
      <c r="M42" s="12">
        <v>112.12857146788518</v>
      </c>
      <c r="N42" s="12">
        <v>145.62092435247231</v>
      </c>
      <c r="O42" s="12">
        <v>177.36599758657854</v>
      </c>
      <c r="P42" s="12">
        <v>168.36907748744525</v>
      </c>
      <c r="Q42">
        <v>199.94756880106496</v>
      </c>
      <c r="R42">
        <v>138.83090616407742</v>
      </c>
      <c r="S42">
        <v>182.09041234839623</v>
      </c>
    </row>
    <row r="43" spans="1:19" x14ac:dyDescent="0.35">
      <c r="A43" s="12">
        <v>5</v>
      </c>
      <c r="B43" s="12" t="s">
        <v>119</v>
      </c>
      <c r="C43" s="12" t="s">
        <v>120</v>
      </c>
      <c r="D43" s="12">
        <v>0.02</v>
      </c>
      <c r="E43" s="12">
        <v>100</v>
      </c>
      <c r="F43" s="12">
        <v>104.29238321131619</v>
      </c>
      <c r="G43" s="12">
        <v>141.5380921223508</v>
      </c>
      <c r="H43" s="12">
        <v>186.16656399789363</v>
      </c>
      <c r="I43" s="12">
        <v>170.48090122297012</v>
      </c>
      <c r="J43" s="12">
        <v>191.05273521820294</v>
      </c>
      <c r="K43" s="12">
        <v>172.10194699477208</v>
      </c>
      <c r="L43" s="12">
        <v>145.86062897845181</v>
      </c>
      <c r="M43" s="12">
        <v>159.90580217813013</v>
      </c>
      <c r="N43" s="12">
        <v>183.05730494180452</v>
      </c>
      <c r="O43" s="12">
        <v>209.37111245233709</v>
      </c>
      <c r="P43" s="12">
        <v>229.90496704857244</v>
      </c>
      <c r="Q43">
        <v>227.34564073267026</v>
      </c>
      <c r="R43">
        <v>186.46234676610274</v>
      </c>
      <c r="S43">
        <v>190.84147136941809</v>
      </c>
    </row>
    <row r="44" spans="1:19" x14ac:dyDescent="0.35">
      <c r="A44" s="12">
        <v>5</v>
      </c>
      <c r="B44" s="12" t="s">
        <v>121</v>
      </c>
      <c r="C44" s="12" t="s">
        <v>122</v>
      </c>
      <c r="D44" s="12">
        <v>0.06</v>
      </c>
      <c r="E44" s="12">
        <v>100</v>
      </c>
      <c r="F44" s="12">
        <v>90.751806042699513</v>
      </c>
      <c r="G44" s="12">
        <v>180.59919596498901</v>
      </c>
      <c r="H44" s="12">
        <v>233.28140404109504</v>
      </c>
      <c r="I44" s="12">
        <v>258.00062287028595</v>
      </c>
      <c r="J44" s="12">
        <v>309.73952044143624</v>
      </c>
      <c r="K44" s="12">
        <v>291.09780042952724</v>
      </c>
      <c r="L44" s="12">
        <v>195.90503477234947</v>
      </c>
      <c r="M44" s="12">
        <v>167.83171812902341</v>
      </c>
      <c r="N44" s="12">
        <v>195.02684606095576</v>
      </c>
      <c r="O44" s="12">
        <v>185.00435034687388</v>
      </c>
      <c r="P44" s="12">
        <v>187.30937554537326</v>
      </c>
      <c r="Q44">
        <v>207.83223237186252</v>
      </c>
      <c r="R44">
        <v>173.55254091400607</v>
      </c>
      <c r="S44">
        <v>188.07640400307375</v>
      </c>
    </row>
    <row r="45" spans="1:19" x14ac:dyDescent="0.35">
      <c r="A45" s="12">
        <v>5</v>
      </c>
      <c r="B45" s="12" t="s">
        <v>123</v>
      </c>
      <c r="C45" s="12" t="s">
        <v>124</v>
      </c>
      <c r="D45" s="12">
        <v>0.02</v>
      </c>
      <c r="E45" s="12">
        <v>100</v>
      </c>
      <c r="F45" s="12">
        <v>139.95095958032795</v>
      </c>
      <c r="G45" s="12">
        <v>121.45038987642181</v>
      </c>
      <c r="H45" s="12">
        <v>127.88185144609334</v>
      </c>
      <c r="I45" s="12">
        <v>184.22685207050677</v>
      </c>
      <c r="J45" s="12">
        <v>181.01523108629883</v>
      </c>
      <c r="K45" s="12">
        <v>181.84428539217092</v>
      </c>
      <c r="L45" s="12">
        <v>167.06193834611389</v>
      </c>
      <c r="M45" s="12">
        <v>178.16095578693114</v>
      </c>
      <c r="N45" s="12">
        <v>180.003777923445</v>
      </c>
      <c r="O45" s="12">
        <v>205.31189278392375</v>
      </c>
      <c r="P45" s="12">
        <v>184.6737432528447</v>
      </c>
      <c r="Q45">
        <v>176.68403946004895</v>
      </c>
      <c r="R45">
        <v>137.50553540084488</v>
      </c>
      <c r="S45">
        <v>120.81352673893744</v>
      </c>
    </row>
    <row r="46" spans="1:19" s="12" customFormat="1" x14ac:dyDescent="0.35">
      <c r="A46" s="12">
        <v>4</v>
      </c>
      <c r="B46" s="12" t="s">
        <v>125</v>
      </c>
      <c r="C46" s="12" t="s">
        <v>126</v>
      </c>
      <c r="D46" s="12">
        <v>4.379999999999999</v>
      </c>
      <c r="E46" s="12">
        <v>100</v>
      </c>
      <c r="F46" s="12">
        <v>126.92417303386704</v>
      </c>
      <c r="G46" s="12">
        <v>151.8571739703487</v>
      </c>
      <c r="H46" s="12">
        <v>174.47465629800183</v>
      </c>
      <c r="I46" s="12">
        <v>164.60865892070547</v>
      </c>
      <c r="J46" s="12">
        <v>149.58110163163849</v>
      </c>
      <c r="K46" s="12">
        <v>149.96518768594211</v>
      </c>
      <c r="L46" s="12">
        <v>173.6872318853346</v>
      </c>
      <c r="M46" s="12">
        <v>204.69323302089805</v>
      </c>
      <c r="N46" s="12">
        <v>203.49370073258447</v>
      </c>
      <c r="O46" s="12">
        <v>244.37045094898974</v>
      </c>
      <c r="P46" s="12">
        <v>204.45178173723281</v>
      </c>
      <c r="Q46" s="12">
        <v>198.23264926021875</v>
      </c>
      <c r="R46" s="12">
        <v>197.26378120213136</v>
      </c>
      <c r="S46" s="12">
        <v>196.52381050531199</v>
      </c>
    </row>
    <row r="47" spans="1:19" x14ac:dyDescent="0.35">
      <c r="A47" s="12">
        <v>5</v>
      </c>
      <c r="B47" s="12" t="s">
        <v>127</v>
      </c>
      <c r="C47" s="12" t="s">
        <v>128</v>
      </c>
      <c r="D47" s="12">
        <v>0.79</v>
      </c>
      <c r="E47" s="12">
        <v>100</v>
      </c>
      <c r="F47" s="12">
        <v>154.23410492370789</v>
      </c>
      <c r="G47" s="12">
        <v>123.84877329490828</v>
      </c>
      <c r="H47" s="12">
        <v>128.18508269743378</v>
      </c>
      <c r="I47" s="12">
        <v>139.84245804109787</v>
      </c>
      <c r="J47" s="12">
        <v>147.71164425168379</v>
      </c>
      <c r="K47" s="12">
        <v>150.08255477887531</v>
      </c>
      <c r="L47" s="12">
        <v>165.69450412420051</v>
      </c>
      <c r="M47" s="12">
        <v>277.53148478129827</v>
      </c>
      <c r="N47" s="12">
        <v>216.75643137905149</v>
      </c>
      <c r="O47" s="12">
        <v>262.88053266508985</v>
      </c>
      <c r="P47" s="12">
        <v>240.13497806358299</v>
      </c>
      <c r="Q47">
        <v>241.16715310297354</v>
      </c>
      <c r="R47">
        <v>211.05536243795584</v>
      </c>
      <c r="S47">
        <v>203.02286386564194</v>
      </c>
    </row>
    <row r="48" spans="1:19" x14ac:dyDescent="0.35">
      <c r="A48" s="12">
        <v>5</v>
      </c>
      <c r="B48" s="12" t="s">
        <v>129</v>
      </c>
      <c r="C48" s="12" t="s">
        <v>130</v>
      </c>
      <c r="D48" s="12">
        <v>0.72</v>
      </c>
      <c r="E48" s="12">
        <v>100</v>
      </c>
      <c r="F48" s="12">
        <v>54.688547632069138</v>
      </c>
      <c r="G48" s="12">
        <v>173.69971642933473</v>
      </c>
      <c r="H48" s="12">
        <v>183.53078895588826</v>
      </c>
      <c r="I48" s="12">
        <v>154.97875743339713</v>
      </c>
      <c r="J48" s="12">
        <v>111.18051713742338</v>
      </c>
      <c r="K48" s="12">
        <v>107.52990234851399</v>
      </c>
      <c r="L48" s="12">
        <v>133.09530255021812</v>
      </c>
      <c r="M48" s="12">
        <v>151.82422850243827</v>
      </c>
      <c r="N48" s="12">
        <v>175.28229611005159</v>
      </c>
      <c r="O48" s="12">
        <v>328.43759270016704</v>
      </c>
      <c r="P48" s="12">
        <v>181.78645945512065</v>
      </c>
      <c r="Q48">
        <v>162.72681742406928</v>
      </c>
      <c r="R48">
        <v>202.611368683508</v>
      </c>
      <c r="S48">
        <v>230.35880258087954</v>
      </c>
    </row>
    <row r="49" spans="1:19" x14ac:dyDescent="0.35">
      <c r="A49" s="12">
        <v>5</v>
      </c>
      <c r="B49" s="12" t="s">
        <v>131</v>
      </c>
      <c r="C49" s="12" t="s">
        <v>132</v>
      </c>
      <c r="D49" s="12">
        <v>0.56999999999999995</v>
      </c>
      <c r="E49" s="12">
        <v>100</v>
      </c>
      <c r="F49" s="12">
        <v>140.87427022662447</v>
      </c>
      <c r="G49" s="12">
        <v>131.15285127000999</v>
      </c>
      <c r="H49" s="12">
        <v>156.13213950140272</v>
      </c>
      <c r="I49" s="12">
        <v>152.84298707704247</v>
      </c>
      <c r="J49" s="12">
        <v>123.77754375130544</v>
      </c>
      <c r="K49" s="12">
        <v>127.30055277441339</v>
      </c>
      <c r="L49" s="12">
        <v>181.87783340311142</v>
      </c>
      <c r="M49" s="12">
        <v>242.1304234885441</v>
      </c>
      <c r="N49" s="12">
        <v>226.60221479885845</v>
      </c>
      <c r="O49" s="12">
        <v>221.08637294467613</v>
      </c>
      <c r="P49" s="12">
        <v>170.78528206597181</v>
      </c>
      <c r="Q49">
        <v>174.26336970733308</v>
      </c>
      <c r="R49">
        <v>191.30038376712142</v>
      </c>
      <c r="S49">
        <v>208.00026267910175</v>
      </c>
    </row>
    <row r="50" spans="1:19" x14ac:dyDescent="0.35">
      <c r="A50" s="12">
        <v>5</v>
      </c>
      <c r="B50" s="12" t="s">
        <v>133</v>
      </c>
      <c r="C50" s="12" t="s">
        <v>134</v>
      </c>
      <c r="D50" s="12">
        <v>0.37</v>
      </c>
      <c r="E50" s="12">
        <v>100</v>
      </c>
      <c r="F50" s="12">
        <v>164.34243208023599</v>
      </c>
      <c r="G50" s="12">
        <v>171.23891773250503</v>
      </c>
      <c r="H50" s="12">
        <v>209.23745793423473</v>
      </c>
      <c r="I50" s="12">
        <v>190.1232340670833</v>
      </c>
      <c r="J50" s="12">
        <v>178.51282003302001</v>
      </c>
      <c r="K50" s="12">
        <v>170.73918653925139</v>
      </c>
      <c r="L50" s="12">
        <v>224.85375731473607</v>
      </c>
      <c r="M50" s="12">
        <v>192.36019540016014</v>
      </c>
      <c r="N50" s="12">
        <v>179.50693662089452</v>
      </c>
      <c r="O50" s="12">
        <v>209.25180240791815</v>
      </c>
      <c r="P50" s="12">
        <v>178.06098682664754</v>
      </c>
      <c r="Q50">
        <v>181.50706509262599</v>
      </c>
      <c r="R50">
        <v>171.58104571201454</v>
      </c>
      <c r="S50">
        <v>128.86954982819211</v>
      </c>
    </row>
    <row r="51" spans="1:19" x14ac:dyDescent="0.35">
      <c r="A51" s="12">
        <v>5</v>
      </c>
      <c r="B51" s="12" t="s">
        <v>135</v>
      </c>
      <c r="C51" s="12" t="s">
        <v>136</v>
      </c>
      <c r="D51" s="12">
        <v>0.41</v>
      </c>
      <c r="E51" s="12">
        <v>100</v>
      </c>
      <c r="F51" s="12">
        <v>151.45460312454762</v>
      </c>
      <c r="G51" s="12">
        <v>140.67187065947326</v>
      </c>
      <c r="H51" s="12">
        <v>181.01348961845841</v>
      </c>
      <c r="I51" s="12">
        <v>135.98434709560661</v>
      </c>
      <c r="J51" s="12">
        <v>144.67047585256842</v>
      </c>
      <c r="K51" s="12">
        <v>139.39716700710588</v>
      </c>
      <c r="L51" s="12">
        <v>165.4257776582518</v>
      </c>
      <c r="M51" s="12">
        <v>147.77582307620702</v>
      </c>
      <c r="N51" s="12">
        <v>162.12731932355339</v>
      </c>
      <c r="O51" s="12">
        <v>189.32174580175993</v>
      </c>
      <c r="P51" s="12">
        <v>173.49449571024817</v>
      </c>
      <c r="Q51">
        <v>181.3421586232254</v>
      </c>
      <c r="R51">
        <v>168.33095334574796</v>
      </c>
      <c r="S51">
        <v>164.31711730064688</v>
      </c>
    </row>
    <row r="52" spans="1:19" x14ac:dyDescent="0.35">
      <c r="A52" s="12">
        <v>5</v>
      </c>
      <c r="B52" s="12" t="s">
        <v>137</v>
      </c>
      <c r="C52" s="12" t="s">
        <v>138</v>
      </c>
      <c r="D52" s="12">
        <v>0.34</v>
      </c>
      <c r="E52" s="12">
        <v>100</v>
      </c>
      <c r="F52" s="12">
        <v>141.61568914256853</v>
      </c>
      <c r="G52" s="12">
        <v>143.31073605099499</v>
      </c>
      <c r="H52" s="12">
        <v>174.65834796652908</v>
      </c>
      <c r="I52" s="12">
        <v>161.98027179053</v>
      </c>
      <c r="J52" s="12">
        <v>138.23912108077968</v>
      </c>
      <c r="K52" s="12">
        <v>114.24039352705405</v>
      </c>
      <c r="L52" s="12">
        <v>106.74077855599552</v>
      </c>
      <c r="M52" s="12">
        <v>110.17058161734242</v>
      </c>
      <c r="N52" s="12">
        <v>114.35404545077104</v>
      </c>
      <c r="O52" s="12">
        <v>170.48801600459146</v>
      </c>
      <c r="P52" s="12">
        <v>165.08943427525824</v>
      </c>
      <c r="Q52">
        <v>173.3791961459861</v>
      </c>
      <c r="R52">
        <v>163.84587669296118</v>
      </c>
      <c r="S52">
        <v>146.7012521728891</v>
      </c>
    </row>
    <row r="53" spans="1:19" x14ac:dyDescent="0.35">
      <c r="A53" s="12">
        <v>5</v>
      </c>
      <c r="B53" s="12" t="s">
        <v>139</v>
      </c>
      <c r="C53" s="12" t="s">
        <v>140</v>
      </c>
      <c r="D53" s="12">
        <v>0.22</v>
      </c>
      <c r="E53" s="12">
        <v>100</v>
      </c>
      <c r="F53" s="12">
        <v>92.56251830530168</v>
      </c>
      <c r="G53" s="12">
        <v>214.03616687749579</v>
      </c>
      <c r="H53" s="12">
        <v>336.2454807962244</v>
      </c>
      <c r="I53" s="12">
        <v>347.63725077244851</v>
      </c>
      <c r="J53" s="12">
        <v>276.10740136043523</v>
      </c>
      <c r="K53" s="12">
        <v>304.23482924425213</v>
      </c>
      <c r="L53" s="12">
        <v>355.38566443383957</v>
      </c>
      <c r="M53" s="12">
        <v>453.37656400020205</v>
      </c>
      <c r="N53" s="12">
        <v>612.52603338696827</v>
      </c>
      <c r="O53" s="12">
        <v>570.44538848019533</v>
      </c>
      <c r="P53" s="12">
        <v>528.24423663168841</v>
      </c>
      <c r="Q53">
        <v>422.63073843488303</v>
      </c>
      <c r="R53">
        <v>409.55494161902772</v>
      </c>
      <c r="S53">
        <v>416.12955477874328</v>
      </c>
    </row>
    <row r="54" spans="1:19" x14ac:dyDescent="0.35">
      <c r="A54" s="12">
        <v>5</v>
      </c>
      <c r="B54" s="12" t="s">
        <v>141</v>
      </c>
      <c r="C54" s="12" t="s">
        <v>142</v>
      </c>
      <c r="D54" s="12">
        <v>0.2</v>
      </c>
      <c r="E54" s="12">
        <v>100</v>
      </c>
      <c r="F54" s="12">
        <v>124.89323343263868</v>
      </c>
      <c r="G54" s="12">
        <v>135.32089262837707</v>
      </c>
      <c r="H54" s="12">
        <v>165.56242010782077</v>
      </c>
      <c r="I54" s="12">
        <v>196.06738108236752</v>
      </c>
      <c r="J54" s="12">
        <v>192.50728448820607</v>
      </c>
      <c r="K54" s="12">
        <v>146.90371326417639</v>
      </c>
      <c r="L54" s="12">
        <v>135.46075046944665</v>
      </c>
      <c r="M54" s="12">
        <v>129.90232322964238</v>
      </c>
      <c r="N54" s="12">
        <v>140.4952481237714</v>
      </c>
      <c r="O54" s="12">
        <v>124.57290975601204</v>
      </c>
      <c r="P54" s="12">
        <v>126.39909093241833</v>
      </c>
      <c r="Q54">
        <v>150.1057773272542</v>
      </c>
      <c r="R54">
        <v>141.89016828305265</v>
      </c>
      <c r="S54">
        <v>131.32362833234617</v>
      </c>
    </row>
    <row r="55" spans="1:19" x14ac:dyDescent="0.35">
      <c r="A55" s="12">
        <v>5</v>
      </c>
      <c r="B55" s="12" t="s">
        <v>143</v>
      </c>
      <c r="C55" s="12" t="s">
        <v>144</v>
      </c>
      <c r="D55" s="12">
        <v>0.13</v>
      </c>
      <c r="E55" s="12">
        <v>100</v>
      </c>
      <c r="F55" s="12">
        <v>141.93150521657529</v>
      </c>
      <c r="G55" s="12">
        <v>174.69538877160477</v>
      </c>
      <c r="H55" s="12">
        <v>175.20500007738121</v>
      </c>
      <c r="I55" s="12">
        <v>172.01505815838181</v>
      </c>
      <c r="J55" s="12">
        <v>192.97144551790853</v>
      </c>
      <c r="K55" s="12">
        <v>181.86098995086073</v>
      </c>
      <c r="L55" s="12">
        <v>215.47054141817517</v>
      </c>
      <c r="M55" s="12">
        <v>216.26719988316512</v>
      </c>
      <c r="N55" s="12">
        <v>224.98685881035763</v>
      </c>
      <c r="O55" s="12">
        <v>252.46329355661598</v>
      </c>
      <c r="P55" s="12">
        <v>248.97826583121204</v>
      </c>
      <c r="Q55">
        <v>234.88406304008041</v>
      </c>
      <c r="R55">
        <v>240.67609878310199</v>
      </c>
      <c r="S55">
        <v>194.98732917134586</v>
      </c>
    </row>
    <row r="56" spans="1:19" x14ac:dyDescent="0.35">
      <c r="A56" s="12">
        <v>5</v>
      </c>
      <c r="B56" s="12" t="s">
        <v>145</v>
      </c>
      <c r="C56" s="12" t="s">
        <v>146</v>
      </c>
      <c r="D56" s="12">
        <v>0.09</v>
      </c>
      <c r="E56" s="12">
        <v>100</v>
      </c>
      <c r="F56" s="12">
        <v>127.0088933165086</v>
      </c>
      <c r="G56" s="12">
        <v>158.5238625056497</v>
      </c>
      <c r="H56" s="12">
        <v>215.29582451830811</v>
      </c>
      <c r="I56" s="12">
        <v>142.98227724715088</v>
      </c>
      <c r="J56" s="12">
        <v>163.16154608275315</v>
      </c>
      <c r="K56" s="12">
        <v>167.63489676896387</v>
      </c>
      <c r="L56" s="12">
        <v>164.91293348253427</v>
      </c>
      <c r="M56" s="12">
        <v>143.0975707803718</v>
      </c>
      <c r="N56" s="12">
        <v>113.84531724580808</v>
      </c>
      <c r="O56" s="12">
        <v>141.69958143164064</v>
      </c>
      <c r="P56" s="12">
        <v>144.11571021458886</v>
      </c>
      <c r="Q56">
        <v>160.25545416718145</v>
      </c>
      <c r="R56">
        <v>150.16116946556664</v>
      </c>
      <c r="S56">
        <v>127.21200878356818</v>
      </c>
    </row>
    <row r="57" spans="1:19" x14ac:dyDescent="0.35">
      <c r="A57" s="12">
        <v>5</v>
      </c>
      <c r="B57" s="12" t="s">
        <v>147</v>
      </c>
      <c r="C57" s="12" t="s">
        <v>148</v>
      </c>
      <c r="D57" s="12">
        <v>0.12</v>
      </c>
      <c r="E57" s="12">
        <v>100</v>
      </c>
      <c r="F57" s="12">
        <v>139.66832534320048</v>
      </c>
      <c r="G57" s="12">
        <v>122.44087458657177</v>
      </c>
      <c r="H57" s="12">
        <v>123.84407991293664</v>
      </c>
      <c r="I57" s="12">
        <v>126.25355034574883</v>
      </c>
      <c r="J57" s="12">
        <v>108.41504562062042</v>
      </c>
      <c r="K57" s="12">
        <v>115.21540246414995</v>
      </c>
      <c r="L57" s="12">
        <v>115.07107963599307</v>
      </c>
      <c r="M57" s="12">
        <v>115.07107963599307</v>
      </c>
      <c r="N57" s="12">
        <v>115.07107963599307</v>
      </c>
      <c r="O57" s="12">
        <v>123.09108180445341</v>
      </c>
      <c r="P57" s="12">
        <v>123.09108180445341</v>
      </c>
      <c r="Q57">
        <v>123.09108180445341</v>
      </c>
      <c r="R57">
        <v>126.57278620606253</v>
      </c>
      <c r="S57">
        <v>130.15297268584075</v>
      </c>
    </row>
    <row r="58" spans="1:19" x14ac:dyDescent="0.35">
      <c r="A58" s="12">
        <v>5</v>
      </c>
      <c r="B58" s="12" t="s">
        <v>149</v>
      </c>
      <c r="C58" s="12" t="s">
        <v>150</v>
      </c>
      <c r="D58" s="12">
        <v>0.05</v>
      </c>
      <c r="E58" s="12">
        <v>100</v>
      </c>
      <c r="F58" s="12">
        <v>47.833458372266051</v>
      </c>
      <c r="G58" s="12">
        <v>197.88402452111362</v>
      </c>
      <c r="H58" s="12">
        <v>203.71984349536297</v>
      </c>
      <c r="I58" s="12">
        <v>187.1679396105267</v>
      </c>
      <c r="J58" s="12">
        <v>148.90082785270872</v>
      </c>
      <c r="K58" s="12">
        <v>232.04463808808208</v>
      </c>
      <c r="L58" s="12">
        <v>205.94601567128851</v>
      </c>
      <c r="M58" s="12">
        <v>224.61637630186812</v>
      </c>
      <c r="N58" s="12">
        <v>227.26180888853347</v>
      </c>
      <c r="O58" s="12">
        <v>237.66618864318369</v>
      </c>
      <c r="P58" s="12">
        <v>259.66925792453554</v>
      </c>
      <c r="Q58">
        <v>219.85469341078095</v>
      </c>
      <c r="R58">
        <v>237.22730675281727</v>
      </c>
      <c r="S58">
        <v>229.99606880755599</v>
      </c>
    </row>
    <row r="59" spans="1:19" x14ac:dyDescent="0.35">
      <c r="A59" s="12">
        <v>5</v>
      </c>
      <c r="B59" s="12" t="s">
        <v>151</v>
      </c>
      <c r="C59" s="12" t="s">
        <v>152</v>
      </c>
      <c r="D59" s="12">
        <v>0.06</v>
      </c>
      <c r="E59" s="12">
        <v>100</v>
      </c>
      <c r="F59" s="12">
        <v>126.6220779736751</v>
      </c>
      <c r="G59" s="12">
        <v>159.68582560749093</v>
      </c>
      <c r="H59" s="12">
        <v>156.29918580792639</v>
      </c>
      <c r="I59" s="12">
        <v>139.87410142232082</v>
      </c>
      <c r="J59" s="12">
        <v>159.78583849884498</v>
      </c>
      <c r="K59" s="12">
        <v>202.74409440816271</v>
      </c>
      <c r="L59" s="12">
        <v>196.01874017657428</v>
      </c>
      <c r="M59" s="12">
        <v>195.23972404287275</v>
      </c>
      <c r="N59" s="12">
        <v>208.48092785645642</v>
      </c>
      <c r="O59" s="12">
        <v>204.1577945154701</v>
      </c>
      <c r="P59" s="12">
        <v>190.03349497722047</v>
      </c>
      <c r="Q59">
        <v>165.46615064060668</v>
      </c>
      <c r="R59">
        <v>160.47073371107297</v>
      </c>
      <c r="S59">
        <v>148.23881368813775</v>
      </c>
    </row>
    <row r="60" spans="1:19" x14ac:dyDescent="0.35">
      <c r="A60" s="12">
        <v>5</v>
      </c>
      <c r="B60" s="12" t="s">
        <v>153</v>
      </c>
      <c r="C60" s="12" t="s">
        <v>154</v>
      </c>
      <c r="D60" s="12">
        <v>0.06</v>
      </c>
      <c r="E60" s="12">
        <v>100</v>
      </c>
      <c r="F60" s="12">
        <v>119.01054277566271</v>
      </c>
      <c r="G60" s="12">
        <v>104.796601394691</v>
      </c>
      <c r="H60" s="12">
        <v>105.38534542395148</v>
      </c>
      <c r="I60" s="12">
        <v>95.812042885779519</v>
      </c>
      <c r="J60" s="12">
        <v>93.663437616027849</v>
      </c>
      <c r="K60" s="12">
        <v>152.74318576133197</v>
      </c>
      <c r="L60" s="12">
        <v>153.5600857566715</v>
      </c>
      <c r="M60" s="12">
        <v>136.13198727709775</v>
      </c>
      <c r="N60" s="12">
        <v>147.37449705020137</v>
      </c>
      <c r="O60" s="12">
        <v>128.89314893571185</v>
      </c>
      <c r="P60" s="12">
        <v>131.86623948224261</v>
      </c>
      <c r="Q60">
        <v>132.39489851009998</v>
      </c>
      <c r="R60">
        <v>113.80080257444742</v>
      </c>
      <c r="S60">
        <v>127.33220937934929</v>
      </c>
    </row>
    <row r="61" spans="1:19" x14ac:dyDescent="0.35">
      <c r="A61" s="12">
        <v>5</v>
      </c>
      <c r="B61" s="12" t="s">
        <v>155</v>
      </c>
      <c r="C61" s="12" t="s">
        <v>156</v>
      </c>
      <c r="D61" s="12">
        <v>0.06</v>
      </c>
      <c r="E61" s="12">
        <v>100</v>
      </c>
      <c r="F61" s="12">
        <v>185.1842743535434</v>
      </c>
      <c r="G61" s="12">
        <v>148.63608586579511</v>
      </c>
      <c r="H61" s="12">
        <v>106.94147027901458</v>
      </c>
      <c r="I61" s="12">
        <v>118.25710920768852</v>
      </c>
      <c r="J61" s="12">
        <v>133.87506033718023</v>
      </c>
      <c r="K61" s="12">
        <v>165.53270345713881</v>
      </c>
      <c r="L61" s="12">
        <v>215.53950220205076</v>
      </c>
      <c r="M61" s="12">
        <v>212.491179520488</v>
      </c>
      <c r="N61" s="12">
        <v>156.83475211362747</v>
      </c>
      <c r="O61" s="12">
        <v>132.4933918384194</v>
      </c>
      <c r="P61" s="12">
        <v>201.70481682453112</v>
      </c>
      <c r="Q61">
        <v>181.63699644428806</v>
      </c>
      <c r="R61">
        <v>167.31285527363767</v>
      </c>
      <c r="S61">
        <v>230.77581811977001</v>
      </c>
    </row>
    <row r="62" spans="1:19" x14ac:dyDescent="0.35">
      <c r="A62" s="12">
        <v>5</v>
      </c>
      <c r="B62" s="12" t="s">
        <v>157</v>
      </c>
      <c r="C62" s="12" t="s">
        <v>158</v>
      </c>
      <c r="D62" s="12">
        <v>0.1</v>
      </c>
      <c r="E62" s="12">
        <v>100</v>
      </c>
      <c r="F62" s="12">
        <v>77.403604194525244</v>
      </c>
      <c r="G62" s="12">
        <v>189.4156973249882</v>
      </c>
      <c r="H62" s="12">
        <v>190.31922330550708</v>
      </c>
      <c r="I62" s="12">
        <v>168.0886217575266</v>
      </c>
      <c r="J62" s="12">
        <v>159.93808173742073</v>
      </c>
      <c r="K62" s="12">
        <v>159.82787143146683</v>
      </c>
      <c r="L62" s="12">
        <v>179.43753023555203</v>
      </c>
      <c r="M62" s="12">
        <v>172.32631002104185</v>
      </c>
      <c r="N62" s="12">
        <v>151.35062188687536</v>
      </c>
      <c r="O62" s="12">
        <v>157.29802630050892</v>
      </c>
      <c r="P62" s="12">
        <v>167.78314583243943</v>
      </c>
      <c r="Q62">
        <v>172.37329257261069</v>
      </c>
      <c r="R62">
        <v>184.95509399772422</v>
      </c>
      <c r="S62">
        <v>161.78662128097898</v>
      </c>
    </row>
    <row r="63" spans="1:19" x14ac:dyDescent="0.35">
      <c r="A63" s="12">
        <v>5</v>
      </c>
      <c r="B63" s="12" t="s">
        <v>159</v>
      </c>
      <c r="C63" s="12" t="s">
        <v>160</v>
      </c>
      <c r="D63" s="12">
        <v>0.03</v>
      </c>
      <c r="E63" s="12">
        <v>100</v>
      </c>
      <c r="F63" s="12">
        <v>116.29019573900314</v>
      </c>
      <c r="G63" s="12">
        <v>136.76633040892099</v>
      </c>
      <c r="H63" s="12">
        <v>151.37961310485483</v>
      </c>
      <c r="I63" s="12">
        <v>133.99951946054924</v>
      </c>
      <c r="J63" s="12">
        <v>111.0379456818788</v>
      </c>
      <c r="K63" s="12">
        <v>122.97671560575655</v>
      </c>
      <c r="L63" s="12">
        <v>129.48173078282898</v>
      </c>
      <c r="M63" s="12">
        <v>142.5942980779007</v>
      </c>
      <c r="N63" s="12">
        <v>145.67983886489847</v>
      </c>
      <c r="O63" s="12">
        <v>171.94324517638583</v>
      </c>
      <c r="P63" s="12">
        <v>162.04611435083498</v>
      </c>
      <c r="Q63">
        <v>152.21596503535443</v>
      </c>
      <c r="R63">
        <v>146.86664128401361</v>
      </c>
      <c r="S63">
        <v>175.682600247491</v>
      </c>
    </row>
    <row r="64" spans="1:19" x14ac:dyDescent="0.35">
      <c r="A64" s="12">
        <v>5</v>
      </c>
      <c r="B64" s="12" t="s">
        <v>161</v>
      </c>
      <c r="C64" s="12" t="s">
        <v>162</v>
      </c>
      <c r="D64" s="12">
        <v>0.06</v>
      </c>
      <c r="E64" s="12">
        <v>100</v>
      </c>
      <c r="F64" s="12">
        <v>100.21356330887026</v>
      </c>
      <c r="G64" s="12">
        <v>236.08322079237999</v>
      </c>
      <c r="H64" s="12">
        <v>180.002443504501</v>
      </c>
      <c r="I64" s="12">
        <v>218.90675032807545</v>
      </c>
      <c r="J64" s="12">
        <v>224.47913951962138</v>
      </c>
      <c r="K64" s="12">
        <v>295.47575677875653</v>
      </c>
      <c r="L64" s="12">
        <v>251.1440854362645</v>
      </c>
      <c r="M64" s="12">
        <v>247.68227312637313</v>
      </c>
      <c r="N64" s="12">
        <v>252.34224525131285</v>
      </c>
      <c r="O64" s="12">
        <v>261.68149429817828</v>
      </c>
      <c r="P64" s="12">
        <v>279.51818677522527</v>
      </c>
      <c r="Q64">
        <v>274.85842163321553</v>
      </c>
      <c r="R64">
        <v>240.37924264074297</v>
      </c>
      <c r="S64">
        <v>291.31317725972957</v>
      </c>
    </row>
    <row r="65" spans="1:19" s="12" customFormat="1" x14ac:dyDescent="0.35">
      <c r="A65" s="12">
        <v>4</v>
      </c>
      <c r="B65" s="12" t="s">
        <v>163</v>
      </c>
      <c r="C65" s="12" t="s">
        <v>164</v>
      </c>
      <c r="D65" s="12">
        <v>0.4</v>
      </c>
      <c r="E65" s="12">
        <v>100</v>
      </c>
      <c r="F65" s="12">
        <v>172.56925303385506</v>
      </c>
      <c r="G65" s="12">
        <v>134.85220049419036</v>
      </c>
      <c r="H65" s="12">
        <v>133.79246230776943</v>
      </c>
      <c r="I65" s="12">
        <v>131.77421907932577</v>
      </c>
      <c r="J65" s="12">
        <v>138.04363553883277</v>
      </c>
      <c r="K65" s="12">
        <v>140.13991025441615</v>
      </c>
      <c r="L65" s="12">
        <v>143.11705480554346</v>
      </c>
      <c r="M65" s="12">
        <v>146.35957755152313</v>
      </c>
      <c r="N65" s="12">
        <v>161.18759906508203</v>
      </c>
      <c r="O65" s="12">
        <v>164.77878229381881</v>
      </c>
      <c r="P65" s="12">
        <v>176.62865478566778</v>
      </c>
      <c r="Q65" s="12">
        <v>177.72772997474419</v>
      </c>
      <c r="R65" s="12">
        <v>178.85850218457344</v>
      </c>
      <c r="S65" s="12">
        <v>180.18699540321722</v>
      </c>
    </row>
    <row r="66" spans="1:19" x14ac:dyDescent="0.35">
      <c r="A66" s="12">
        <v>5</v>
      </c>
      <c r="B66" s="12" t="s">
        <v>165</v>
      </c>
      <c r="C66" s="12" t="s">
        <v>166</v>
      </c>
      <c r="D66" s="12">
        <v>0.26</v>
      </c>
      <c r="E66" s="12">
        <v>100</v>
      </c>
      <c r="F66" s="12">
        <v>160.49767712431353</v>
      </c>
      <c r="G66" s="12">
        <v>113.80217434684046</v>
      </c>
      <c r="H66" s="12">
        <v>111.9286406323386</v>
      </c>
      <c r="I66" s="12">
        <v>112.7166157457692</v>
      </c>
      <c r="J66" s="12">
        <v>119.78123957404812</v>
      </c>
      <c r="K66" s="12">
        <v>121.29683444890831</v>
      </c>
      <c r="L66" s="12">
        <v>124.03511642068456</v>
      </c>
      <c r="M66" s="12">
        <v>127.9780405107111</v>
      </c>
      <c r="N66" s="12">
        <v>136.89792366032603</v>
      </c>
      <c r="O66" s="12">
        <v>136.98310370322577</v>
      </c>
      <c r="P66" s="12">
        <v>143.37329664346728</v>
      </c>
      <c r="Q66">
        <v>143.8799202760006</v>
      </c>
      <c r="R66">
        <v>143.58169754545207</v>
      </c>
      <c r="S66">
        <v>144.08905758305144</v>
      </c>
    </row>
    <row r="67" spans="1:19" x14ac:dyDescent="0.35">
      <c r="A67" s="12">
        <v>5</v>
      </c>
      <c r="B67" s="12" t="s">
        <v>167</v>
      </c>
      <c r="C67" s="12" t="s">
        <v>168</v>
      </c>
      <c r="D67" s="12">
        <v>0.05</v>
      </c>
      <c r="E67" s="12">
        <v>100</v>
      </c>
      <c r="F67" s="12">
        <v>113.60886194341232</v>
      </c>
      <c r="G67" s="12">
        <v>132.17857169281905</v>
      </c>
      <c r="H67" s="12">
        <v>134.1352950061067</v>
      </c>
      <c r="I67" s="12">
        <v>107.75025253728178</v>
      </c>
      <c r="J67" s="12">
        <v>110.26356877619811</v>
      </c>
      <c r="K67" s="12">
        <v>123.52362387583049</v>
      </c>
      <c r="L67" s="12">
        <v>123.03222559984765</v>
      </c>
      <c r="M67" s="12">
        <v>123.30111078489907</v>
      </c>
      <c r="N67" s="12">
        <v>133.56098461266558</v>
      </c>
      <c r="O67" s="12">
        <v>136.89177650236584</v>
      </c>
      <c r="P67" s="12">
        <v>145.71054906503994</v>
      </c>
      <c r="Q67">
        <v>150.52091451284605</v>
      </c>
      <c r="R67">
        <v>150.52091451284605</v>
      </c>
      <c r="S67">
        <v>153.27146173782839</v>
      </c>
    </row>
    <row r="68" spans="1:19" x14ac:dyDescent="0.35">
      <c r="A68" s="12">
        <v>5</v>
      </c>
      <c r="B68" s="12" t="s">
        <v>169</v>
      </c>
      <c r="C68" s="12" t="s">
        <v>170</v>
      </c>
      <c r="D68" s="12">
        <v>0.03</v>
      </c>
      <c r="E68" s="12">
        <v>100</v>
      </c>
      <c r="F68" s="12">
        <v>291.2541498085501</v>
      </c>
      <c r="G68" s="12">
        <v>155.44317544984128</v>
      </c>
      <c r="H68" s="12">
        <v>159.40475677820237</v>
      </c>
      <c r="I68" s="12">
        <v>162.78539020839483</v>
      </c>
      <c r="J68" s="12">
        <v>165.86009302853714</v>
      </c>
      <c r="K68" s="12">
        <v>167.68455405185102</v>
      </c>
      <c r="L68" s="12">
        <v>169.52908414642135</v>
      </c>
      <c r="M68" s="12">
        <v>170.67561952266834</v>
      </c>
      <c r="N68" s="12">
        <v>220.40044690594857</v>
      </c>
      <c r="O68" s="12">
        <v>225.74845231079993</v>
      </c>
      <c r="P68" s="12">
        <v>225.77373633981028</v>
      </c>
      <c r="Q68">
        <v>224.58230988961634</v>
      </c>
      <c r="R68">
        <v>221.00718949952022</v>
      </c>
      <c r="S68">
        <v>222.17964966070642</v>
      </c>
    </row>
    <row r="69" spans="1:19" x14ac:dyDescent="0.35">
      <c r="A69" s="12">
        <v>5</v>
      </c>
      <c r="B69" s="12" t="s">
        <v>171</v>
      </c>
      <c r="C69" s="12" t="s">
        <v>172</v>
      </c>
      <c r="D69" s="12">
        <v>0.03</v>
      </c>
      <c r="E69" s="12">
        <v>100</v>
      </c>
      <c r="F69" s="12">
        <v>333.05346966006101</v>
      </c>
      <c r="G69" s="12">
        <v>134.54182544404247</v>
      </c>
      <c r="H69" s="12">
        <v>135.71798372239047</v>
      </c>
      <c r="I69" s="12">
        <v>130.95708829649124</v>
      </c>
      <c r="J69" s="12">
        <v>140.83750665782927</v>
      </c>
      <c r="K69" s="12">
        <v>128.29604507859574</v>
      </c>
      <c r="L69" s="12">
        <v>124.00305953555174</v>
      </c>
      <c r="M69" s="12">
        <v>129.64414499426215</v>
      </c>
      <c r="N69" s="12">
        <v>140.19976265312039</v>
      </c>
      <c r="O69" s="12">
        <v>161.96606214488295</v>
      </c>
      <c r="P69" s="12">
        <v>162.11522258735044</v>
      </c>
      <c r="Q69">
        <v>162.83451910569741</v>
      </c>
      <c r="R69">
        <v>182.64085539862333</v>
      </c>
      <c r="S69">
        <v>189.43358363950676</v>
      </c>
    </row>
    <row r="70" spans="1:19" x14ac:dyDescent="0.35">
      <c r="A70" s="12">
        <v>5</v>
      </c>
      <c r="B70" s="12" t="s">
        <v>173</v>
      </c>
      <c r="C70" s="12" t="s">
        <v>174</v>
      </c>
      <c r="D70" s="12">
        <v>0.03</v>
      </c>
      <c r="E70" s="12">
        <v>100</v>
      </c>
      <c r="F70" s="12">
        <v>80.920800074553227</v>
      </c>
      <c r="G70" s="12">
        <v>301.46120853467232</v>
      </c>
      <c r="H70" s="12">
        <v>295.16971311255372</v>
      </c>
      <c r="I70" s="12">
        <v>306.78601852732169</v>
      </c>
      <c r="J70" s="12">
        <v>312.00751656265669</v>
      </c>
      <c r="K70" s="12">
        <v>315.43959924484591</v>
      </c>
      <c r="L70" s="12">
        <v>334.67053541292779</v>
      </c>
      <c r="M70" s="12">
        <v>336.49640043571674</v>
      </c>
      <c r="N70" s="12">
        <v>379.5174652314231</v>
      </c>
      <c r="O70" s="12">
        <v>393.99605653000185</v>
      </c>
      <c r="P70" s="12">
        <v>481.74028552996026</v>
      </c>
      <c r="Q70">
        <v>484.45873742119329</v>
      </c>
      <c r="R70">
        <v>485.88908131417429</v>
      </c>
      <c r="S70">
        <v>486.65577012652329</v>
      </c>
    </row>
    <row r="71" spans="1:19" s="12" customFormat="1" x14ac:dyDescent="0.35">
      <c r="A71" s="12">
        <v>4</v>
      </c>
      <c r="B71" s="12" t="s">
        <v>175</v>
      </c>
      <c r="C71" s="12" t="s">
        <v>176</v>
      </c>
      <c r="D71" s="12">
        <v>2.38</v>
      </c>
      <c r="E71" s="12">
        <v>100</v>
      </c>
      <c r="F71" s="12">
        <v>146.13342783828324</v>
      </c>
      <c r="G71" s="12">
        <v>114.76763534167043</v>
      </c>
      <c r="H71" s="12">
        <v>106.27140382385524</v>
      </c>
      <c r="I71" s="12">
        <v>109.77273741971494</v>
      </c>
      <c r="J71" s="12">
        <v>116.00856013807172</v>
      </c>
      <c r="K71" s="12">
        <v>117.69034733135264</v>
      </c>
      <c r="L71" s="12">
        <v>128.89736160929621</v>
      </c>
      <c r="M71" s="12">
        <v>132.93699247202167</v>
      </c>
      <c r="N71" s="12">
        <v>133.14269735613502</v>
      </c>
      <c r="O71" s="12">
        <v>134.01923809142968</v>
      </c>
      <c r="P71" s="12">
        <v>132.93289655302146</v>
      </c>
      <c r="Q71" s="12">
        <v>136.2935210565023</v>
      </c>
      <c r="R71" s="12">
        <v>139.6884737734172</v>
      </c>
      <c r="S71" s="12">
        <v>143.57884655830264</v>
      </c>
    </row>
    <row r="72" spans="1:19" x14ac:dyDescent="0.35">
      <c r="A72" s="12">
        <v>5</v>
      </c>
      <c r="B72" s="12" t="s">
        <v>177</v>
      </c>
      <c r="C72" s="12" t="s">
        <v>178</v>
      </c>
      <c r="D72" s="12">
        <v>1.1200000000000001</v>
      </c>
      <c r="E72" s="12">
        <v>100</v>
      </c>
      <c r="F72" s="12">
        <v>157.29317811912946</v>
      </c>
      <c r="G72" s="12">
        <v>112.44693167159211</v>
      </c>
      <c r="H72" s="12">
        <v>95.902250296054348</v>
      </c>
      <c r="I72" s="12">
        <v>101.22954451442183</v>
      </c>
      <c r="J72" s="12">
        <v>102.04264628746593</v>
      </c>
      <c r="K72" s="12">
        <v>105.74146874591671</v>
      </c>
      <c r="L72" s="12">
        <v>117.75019521092487</v>
      </c>
      <c r="M72" s="12">
        <v>114.45131135069148</v>
      </c>
      <c r="N72" s="12">
        <v>117.32562221047176</v>
      </c>
      <c r="O72" s="12">
        <v>120.671914316285</v>
      </c>
      <c r="P72" s="12">
        <v>121.51052637852312</v>
      </c>
      <c r="Q72">
        <v>118.57698161093512</v>
      </c>
      <c r="R72">
        <v>118.57698161093512</v>
      </c>
      <c r="S72">
        <v>115.47622265338261</v>
      </c>
    </row>
    <row r="73" spans="1:19" x14ac:dyDescent="0.35">
      <c r="A73" s="12">
        <v>5</v>
      </c>
      <c r="B73" s="12" t="s">
        <v>179</v>
      </c>
      <c r="C73" s="12" t="s">
        <v>180</v>
      </c>
      <c r="D73" s="12">
        <v>0.67</v>
      </c>
      <c r="E73" s="12">
        <v>100</v>
      </c>
      <c r="F73" s="12">
        <v>109.57106747003363</v>
      </c>
      <c r="G73" s="12">
        <v>108.26994935488864</v>
      </c>
      <c r="H73" s="12">
        <v>106.84618652494461</v>
      </c>
      <c r="I73" s="12">
        <v>109.93615703816944</v>
      </c>
      <c r="J73" s="12">
        <v>122.17124021218258</v>
      </c>
      <c r="K73" s="12">
        <v>126.9159122109026</v>
      </c>
      <c r="L73" s="12">
        <v>144.21750739026416</v>
      </c>
      <c r="M73" s="12">
        <v>159.92140803112696</v>
      </c>
      <c r="N73" s="12">
        <v>142.98950727582059</v>
      </c>
      <c r="O73" s="12">
        <v>137.33795213459206</v>
      </c>
      <c r="P73" s="12">
        <v>136.10655691725663</v>
      </c>
      <c r="Q73">
        <v>151.21156008209277</v>
      </c>
      <c r="R73">
        <v>161.99145524487233</v>
      </c>
      <c r="S73">
        <v>173.55227393540679</v>
      </c>
    </row>
    <row r="74" spans="1:19" x14ac:dyDescent="0.35">
      <c r="A74" s="12">
        <v>5</v>
      </c>
      <c r="B74" s="12" t="s">
        <v>181</v>
      </c>
      <c r="C74" s="12" t="s">
        <v>182</v>
      </c>
      <c r="D74" s="12">
        <v>0.34</v>
      </c>
      <c r="E74" s="12">
        <v>100</v>
      </c>
      <c r="F74" s="12">
        <v>161.32569412279958</v>
      </c>
      <c r="G74" s="12">
        <v>112.46295602803602</v>
      </c>
      <c r="H74" s="12">
        <v>113.56370072591126</v>
      </c>
      <c r="I74" s="12">
        <v>117.02374416124943</v>
      </c>
      <c r="J74" s="12">
        <v>126.61549473248358</v>
      </c>
      <c r="K74" s="12">
        <v>117.81961404457262</v>
      </c>
      <c r="L74" s="12">
        <v>119.25209328227821</v>
      </c>
      <c r="M74" s="12">
        <v>126.32548914623899</v>
      </c>
      <c r="N74" s="12">
        <v>138.09161649477304</v>
      </c>
      <c r="O74" s="12">
        <v>142.0768658302699</v>
      </c>
      <c r="P74" s="12">
        <v>133.52556072000013</v>
      </c>
      <c r="Q74">
        <v>138.21208611712257</v>
      </c>
      <c r="R74">
        <v>140.73402055004948</v>
      </c>
      <c r="S74">
        <v>157.09313071605152</v>
      </c>
    </row>
    <row r="75" spans="1:19" x14ac:dyDescent="0.35">
      <c r="A75" s="12">
        <v>5</v>
      </c>
      <c r="B75" s="12" t="s">
        <v>183</v>
      </c>
      <c r="C75" s="12" t="s">
        <v>184</v>
      </c>
      <c r="D75" s="12">
        <v>0.24</v>
      </c>
      <c r="E75" s="12">
        <v>100</v>
      </c>
      <c r="F75" s="12">
        <v>172.95729927185755</v>
      </c>
      <c r="G75" s="12">
        <v>147.00129847769011</v>
      </c>
      <c r="H75" s="12">
        <v>141.32057676390968</v>
      </c>
      <c r="I75" s="12">
        <v>137.22945191021449</v>
      </c>
      <c r="J75" s="12">
        <v>147.39626737857094</v>
      </c>
      <c r="K75" s="12">
        <v>146.317087415516</v>
      </c>
      <c r="L75" s="12">
        <v>151.08034887326338</v>
      </c>
      <c r="M75" s="12">
        <v>152.62138089775465</v>
      </c>
      <c r="N75" s="12">
        <v>169.45701534412822</v>
      </c>
      <c r="O75" s="12">
        <v>172.51082149812214</v>
      </c>
      <c r="P75" s="12">
        <v>173.46158069050989</v>
      </c>
      <c r="Q75">
        <v>171.63918777428415</v>
      </c>
      <c r="R75">
        <v>171.63918777428415</v>
      </c>
      <c r="S75">
        <v>168.99163800356433</v>
      </c>
    </row>
    <row r="76" spans="1:19" x14ac:dyDescent="0.35">
      <c r="A76" s="12">
        <v>5</v>
      </c>
      <c r="B76" s="12" t="s">
        <v>185</v>
      </c>
      <c r="C76" s="12" t="s">
        <v>186</v>
      </c>
      <c r="D76" s="12">
        <v>0.01</v>
      </c>
      <c r="E76" s="12">
        <v>100</v>
      </c>
      <c r="F76" s="12">
        <v>197.98754725771869</v>
      </c>
      <c r="G76" s="12">
        <v>114.78258890391463</v>
      </c>
      <c r="H76" s="12">
        <v>139.98791273335294</v>
      </c>
      <c r="I76" s="12">
        <v>150.16585139192389</v>
      </c>
      <c r="J76" s="12">
        <v>153.35059645850595</v>
      </c>
      <c r="K76" s="12">
        <v>146.41507170092743</v>
      </c>
      <c r="L76" s="12">
        <v>146.47765968542683</v>
      </c>
      <c r="M76" s="12">
        <v>147.74322645996477</v>
      </c>
      <c r="N76" s="12">
        <v>205.11196662595569</v>
      </c>
      <c r="O76" s="12">
        <v>208.80831513456201</v>
      </c>
      <c r="P76" s="12">
        <v>206.76411071607498</v>
      </c>
      <c r="Q76">
        <v>207.51011095760848</v>
      </c>
      <c r="R76">
        <v>207.51011095760848</v>
      </c>
      <c r="S76">
        <v>213.46043359361965</v>
      </c>
    </row>
    <row r="77" spans="1:19" x14ac:dyDescent="0.35">
      <c r="A77" s="12">
        <v>3</v>
      </c>
      <c r="B77" s="12" t="s">
        <v>187</v>
      </c>
      <c r="C77" s="12" t="s">
        <v>188</v>
      </c>
      <c r="D77" s="12">
        <v>0.96999999999999986</v>
      </c>
      <c r="E77" s="12">
        <v>100</v>
      </c>
      <c r="F77" s="12">
        <v>95.806483284019507</v>
      </c>
      <c r="G77" s="12">
        <v>248.08006591908881</v>
      </c>
      <c r="H77" s="12">
        <v>239.58396196186661</v>
      </c>
      <c r="I77" s="12">
        <v>252.29044583479183</v>
      </c>
      <c r="J77" s="12">
        <v>259.3285330042346</v>
      </c>
      <c r="K77" s="12">
        <v>249.42644033488875</v>
      </c>
      <c r="L77" s="12">
        <v>261.89620559877534</v>
      </c>
      <c r="M77" s="12">
        <v>261.0158217852391</v>
      </c>
      <c r="N77" s="12">
        <v>290.40682935016105</v>
      </c>
      <c r="O77" s="12">
        <v>302.90958570722796</v>
      </c>
      <c r="P77" s="12">
        <v>306.32632138906837</v>
      </c>
      <c r="Q77">
        <v>294.49839063949253</v>
      </c>
      <c r="R77">
        <v>287.4111031941618</v>
      </c>
      <c r="S77">
        <v>282.54632435999167</v>
      </c>
    </row>
    <row r="78" spans="1:19" s="12" customFormat="1" x14ac:dyDescent="0.35">
      <c r="A78" s="12">
        <v>4</v>
      </c>
      <c r="B78" s="12" t="s">
        <v>189</v>
      </c>
      <c r="C78" s="12" t="s">
        <v>190</v>
      </c>
      <c r="D78" s="12">
        <v>0.26</v>
      </c>
      <c r="E78" s="12">
        <v>100</v>
      </c>
      <c r="F78" s="12">
        <v>66.668133726802836</v>
      </c>
      <c r="G78" s="12">
        <v>704.16154216535483</v>
      </c>
      <c r="H78" s="12">
        <v>642.94762976186848</v>
      </c>
      <c r="I78" s="12">
        <v>687.57875592970458</v>
      </c>
      <c r="J78" s="12">
        <v>699.27066989400646</v>
      </c>
      <c r="K78" s="12">
        <v>686.62864154037288</v>
      </c>
      <c r="L78" s="12">
        <v>705.46967972227344</v>
      </c>
      <c r="M78" s="12">
        <v>711.02594299894406</v>
      </c>
      <c r="N78" s="12">
        <v>754.83810647420603</v>
      </c>
      <c r="O78" s="12">
        <v>789.6605635662886</v>
      </c>
      <c r="P78" s="12">
        <v>792.37246411248134</v>
      </c>
      <c r="Q78" s="12">
        <v>747.38221879034063</v>
      </c>
      <c r="R78" s="12">
        <v>757.1004111503878</v>
      </c>
      <c r="S78" s="12">
        <v>748.33171421886016</v>
      </c>
    </row>
    <row r="79" spans="1:19" x14ac:dyDescent="0.35">
      <c r="A79" s="12">
        <v>5</v>
      </c>
      <c r="B79" s="12" t="s">
        <v>191</v>
      </c>
      <c r="C79" s="12" t="s">
        <v>192</v>
      </c>
      <c r="D79" s="12">
        <v>0.09</v>
      </c>
      <c r="E79" s="12">
        <v>100</v>
      </c>
      <c r="F79" s="12">
        <v>9.056149816805247</v>
      </c>
      <c r="G79" s="12">
        <v>1388.4299105632465</v>
      </c>
      <c r="H79" s="12">
        <v>1197.4278263899262</v>
      </c>
      <c r="I79" s="12">
        <v>1318.3410882341777</v>
      </c>
      <c r="J79" s="12">
        <v>1349.0589331573262</v>
      </c>
      <c r="K79" s="12">
        <v>1275.7243940511894</v>
      </c>
      <c r="L79" s="12">
        <v>1328.3372397526216</v>
      </c>
      <c r="M79" s="12">
        <v>1377.205616036355</v>
      </c>
      <c r="N79" s="12">
        <v>1437.5644625696418</v>
      </c>
      <c r="O79" s="12">
        <v>1517.6492415326456</v>
      </c>
      <c r="P79" s="12">
        <v>1523.8501380855776</v>
      </c>
      <c r="Q79">
        <v>1515.8086564230946</v>
      </c>
      <c r="R79">
        <v>1523.8501380855778</v>
      </c>
      <c r="S79">
        <v>1497.7734003572216</v>
      </c>
    </row>
    <row r="80" spans="1:19" x14ac:dyDescent="0.35">
      <c r="A80" s="12">
        <v>5</v>
      </c>
      <c r="B80" s="12" t="s">
        <v>193</v>
      </c>
      <c r="C80" s="12" t="s">
        <v>194</v>
      </c>
      <c r="D80" s="12">
        <v>0.1</v>
      </c>
      <c r="E80" s="12">
        <v>100</v>
      </c>
      <c r="F80" s="12">
        <v>160.9397169382614</v>
      </c>
      <c r="G80" s="12">
        <v>93.822347116173532</v>
      </c>
      <c r="H80" s="12">
        <v>101.79745939909931</v>
      </c>
      <c r="I80" s="12">
        <v>103.03466700858824</v>
      </c>
      <c r="J80" s="12">
        <v>105.16213795821241</v>
      </c>
      <c r="K80" s="12">
        <v>107.44984771366384</v>
      </c>
      <c r="L80" s="12">
        <v>111.09008194882432</v>
      </c>
      <c r="M80" s="12">
        <v>111.08069904219576</v>
      </c>
      <c r="N80" s="12">
        <v>127.42530562428188</v>
      </c>
      <c r="O80" s="12">
        <v>133.7366035539354</v>
      </c>
      <c r="P80" s="12">
        <v>134.69700296050664</v>
      </c>
      <c r="Q80">
        <v>124.93779587336159</v>
      </c>
      <c r="R80">
        <v>124.93779587336159</v>
      </c>
      <c r="S80">
        <v>125.60824780691016</v>
      </c>
    </row>
    <row r="81" spans="1:19" x14ac:dyDescent="0.35">
      <c r="A81" s="12">
        <v>5</v>
      </c>
      <c r="B81" s="12" t="s">
        <v>195</v>
      </c>
      <c r="C81" s="12" t="s">
        <v>196</v>
      </c>
      <c r="D81" s="12">
        <v>7.0000000000000007E-2</v>
      </c>
      <c r="E81" s="12">
        <v>100</v>
      </c>
      <c r="F81" s="12">
        <v>10.558754332736736</v>
      </c>
      <c r="G81" s="12">
        <v>696.30106143832484</v>
      </c>
      <c r="H81" s="12">
        <v>703.11619175832152</v>
      </c>
      <c r="I81" s="12">
        <v>711.66159856840511</v>
      </c>
      <c r="J81" s="12">
        <v>712.55509132087298</v>
      </c>
      <c r="K81" s="12">
        <v>756.61809377890779</v>
      </c>
      <c r="L81" s="12">
        <v>753.75367078818203</v>
      </c>
      <c r="M81" s="12">
        <v>711.57385474619912</v>
      </c>
      <c r="N81" s="12">
        <v>773.35107842282355</v>
      </c>
      <c r="O81" s="12">
        <v>790.7093490557628</v>
      </c>
      <c r="P81" s="12">
        <v>791.43754207846428</v>
      </c>
      <c r="Q81">
        <v>648.6116888581987</v>
      </c>
      <c r="R81">
        <v>674.36878405803861</v>
      </c>
      <c r="S81">
        <v>674.36878405803861</v>
      </c>
    </row>
    <row r="82" spans="1:19" s="12" customFormat="1" x14ac:dyDescent="0.35">
      <c r="A82" s="12">
        <v>4</v>
      </c>
      <c r="B82" s="12" t="s">
        <v>197</v>
      </c>
      <c r="C82" s="12" t="s">
        <v>198</v>
      </c>
      <c r="D82" s="12">
        <v>0.71</v>
      </c>
      <c r="E82" s="12">
        <v>100</v>
      </c>
      <c r="F82" s="12">
        <v>106.43421860121475</v>
      </c>
      <c r="G82" s="12">
        <v>81.064314054258986</v>
      </c>
      <c r="H82" s="12">
        <v>91.873323049189835</v>
      </c>
      <c r="I82" s="12">
        <v>92.889092842288576</v>
      </c>
      <c r="J82" s="12">
        <v>98.222961748825171</v>
      </c>
      <c r="K82" s="12">
        <v>89.324225808936816</v>
      </c>
      <c r="L82" s="12">
        <v>99.460848877494342</v>
      </c>
      <c r="M82" s="12">
        <v>96.223383030924623</v>
      </c>
      <c r="N82" s="12">
        <v>120.33340392445444</v>
      </c>
      <c r="O82" s="12">
        <v>124.66274874475504</v>
      </c>
      <c r="P82" s="12">
        <v>128.33759306781855</v>
      </c>
      <c r="Q82" s="12">
        <v>128.65360849974533</v>
      </c>
      <c r="R82" s="12">
        <v>115.41220168906493</v>
      </c>
      <c r="S82" s="12">
        <v>111.97702666519473</v>
      </c>
    </row>
    <row r="83" spans="1:19" x14ac:dyDescent="0.35">
      <c r="A83" s="12">
        <v>5</v>
      </c>
      <c r="B83" s="12" t="s">
        <v>199</v>
      </c>
      <c r="C83" s="12" t="s">
        <v>200</v>
      </c>
      <c r="D83" s="12">
        <v>0.41</v>
      </c>
      <c r="E83" s="12">
        <v>100</v>
      </c>
      <c r="F83" s="12">
        <v>78.187586463246603</v>
      </c>
      <c r="G83" s="12">
        <v>77.442539610937487</v>
      </c>
      <c r="H83" s="12">
        <v>85.063184537172162</v>
      </c>
      <c r="I83" s="12">
        <v>86.097010133783115</v>
      </c>
      <c r="J83" s="12">
        <v>93.539425918419084</v>
      </c>
      <c r="K83" s="12">
        <v>84.059739472984106</v>
      </c>
      <c r="L83" s="12">
        <v>97.568811195824793</v>
      </c>
      <c r="M83" s="12">
        <v>92.581310257501343</v>
      </c>
      <c r="N83" s="12">
        <v>114.59768754863585</v>
      </c>
      <c r="O83" s="12">
        <v>117.51242876327457</v>
      </c>
      <c r="P83" s="12">
        <v>120.73983180525966</v>
      </c>
      <c r="Q83">
        <v>121.16647786566764</v>
      </c>
      <c r="R83">
        <v>114.06604189461973</v>
      </c>
      <c r="S83">
        <v>114.9321886163664</v>
      </c>
    </row>
    <row r="84" spans="1:19" x14ac:dyDescent="0.35">
      <c r="A84" s="12">
        <v>5</v>
      </c>
      <c r="B84" s="12" t="s">
        <v>201</v>
      </c>
      <c r="C84" s="12" t="s">
        <v>202</v>
      </c>
      <c r="D84" s="12">
        <v>0.18</v>
      </c>
      <c r="E84" s="12">
        <v>100</v>
      </c>
      <c r="F84" s="12">
        <v>141.48613275141224</v>
      </c>
      <c r="G84" s="12">
        <v>67.250035539342051</v>
      </c>
      <c r="H84" s="12">
        <v>90.863154370039567</v>
      </c>
      <c r="I84" s="12">
        <v>91.967470594357607</v>
      </c>
      <c r="J84" s="12">
        <v>94.212897168019936</v>
      </c>
      <c r="K84" s="12">
        <v>95.235323304997792</v>
      </c>
      <c r="L84" s="12">
        <v>96.958879218336207</v>
      </c>
      <c r="M84" s="12">
        <v>95.041039233681829</v>
      </c>
      <c r="N84" s="12">
        <v>107.2676321991644</v>
      </c>
      <c r="O84" s="12">
        <v>109.2214271491129</v>
      </c>
      <c r="P84" s="12">
        <v>116.25958223335057</v>
      </c>
      <c r="Q84">
        <v>116.8763482708421</v>
      </c>
      <c r="R84">
        <v>110.55395761612277</v>
      </c>
      <c r="S84">
        <v>93.815496581610731</v>
      </c>
    </row>
    <row r="85" spans="1:19" x14ac:dyDescent="0.35">
      <c r="A85" s="12">
        <v>5</v>
      </c>
      <c r="B85" s="12" t="s">
        <v>203</v>
      </c>
      <c r="C85" s="12" t="s">
        <v>204</v>
      </c>
      <c r="D85" s="12">
        <v>0.12</v>
      </c>
      <c r="E85" s="12">
        <v>100</v>
      </c>
      <c r="F85" s="12">
        <v>181.10621824473765</v>
      </c>
      <c r="G85" s="12">
        <v>114.16012784131617</v>
      </c>
      <c r="H85" s="12">
        <v>116.65654931730894</v>
      </c>
      <c r="I85" s="12">
        <v>117.4778088015787</v>
      </c>
      <c r="J85" s="12">
        <v>120.24013937392046</v>
      </c>
      <c r="K85" s="12">
        <v>98.444574546017137</v>
      </c>
      <c r="L85" s="12">
        <v>109.67826544526915</v>
      </c>
      <c r="M85" s="12">
        <v>110.44064736931846</v>
      </c>
      <c r="N85" s="12">
        <v>159.52909246310313</v>
      </c>
      <c r="O85" s="12">
        <v>172.25499107494315</v>
      </c>
      <c r="P85" s="12">
        <v>172.41362696659672</v>
      </c>
      <c r="Q85">
        <v>171.90052850953225</v>
      </c>
      <c r="R85">
        <v>127.29894709616593</v>
      </c>
      <c r="S85">
        <v>129.12251845740093</v>
      </c>
    </row>
    <row r="86" spans="1:19" x14ac:dyDescent="0.35">
      <c r="A86" s="12">
        <v>2</v>
      </c>
      <c r="B86" s="12" t="s">
        <v>7</v>
      </c>
      <c r="C86" s="12" t="s">
        <v>8</v>
      </c>
      <c r="D86" s="12">
        <v>0.65</v>
      </c>
      <c r="E86" s="12">
        <v>100</v>
      </c>
      <c r="F86" s="12">
        <v>139.3461234901406</v>
      </c>
      <c r="G86" s="12">
        <v>123.52225521156421</v>
      </c>
      <c r="H86" s="12">
        <v>122.868664941304</v>
      </c>
      <c r="I86" s="12">
        <v>123.87009959026095</v>
      </c>
      <c r="J86" s="12">
        <v>125.90519485976063</v>
      </c>
      <c r="K86" s="12">
        <v>126.98398897799946</v>
      </c>
      <c r="L86" s="12">
        <v>126.01310409103368</v>
      </c>
      <c r="M86" s="12">
        <v>126.42433215062232</v>
      </c>
      <c r="N86" s="12">
        <v>133.20168187990012</v>
      </c>
      <c r="O86" s="12">
        <v>136.76076363836177</v>
      </c>
      <c r="P86" s="12">
        <v>137.07760930470823</v>
      </c>
      <c r="Q86">
        <v>138.61574083765365</v>
      </c>
      <c r="R86">
        <v>137.40850304210031</v>
      </c>
      <c r="S86">
        <v>129.6425107255744</v>
      </c>
    </row>
    <row r="87" spans="1:19" x14ac:dyDescent="0.35">
      <c r="A87" s="12">
        <v>3</v>
      </c>
      <c r="B87" s="12" t="s">
        <v>205</v>
      </c>
      <c r="C87" s="12" t="s">
        <v>206</v>
      </c>
      <c r="D87" s="12">
        <v>0.51</v>
      </c>
      <c r="E87" s="12">
        <v>100</v>
      </c>
      <c r="F87" s="12">
        <v>137.57157966780605</v>
      </c>
      <c r="G87" s="12">
        <v>130.34151851363634</v>
      </c>
      <c r="H87" s="12">
        <v>130.74945255853814</v>
      </c>
      <c r="I87" s="12">
        <v>131.66161864583836</v>
      </c>
      <c r="J87" s="12">
        <v>133.50564326132823</v>
      </c>
      <c r="K87" s="12">
        <v>134.29404753989024</v>
      </c>
      <c r="L87" s="12">
        <v>132.60117970815804</v>
      </c>
      <c r="M87" s="12">
        <v>133.11129091232698</v>
      </c>
      <c r="N87" s="12">
        <v>139.0385011016954</v>
      </c>
      <c r="O87" s="12">
        <v>141.31849804724723</v>
      </c>
      <c r="P87" s="12">
        <v>141.65696941754962</v>
      </c>
      <c r="Q87">
        <v>143.82585955457822</v>
      </c>
      <c r="R87">
        <v>142.00889410584145</v>
      </c>
      <c r="S87">
        <v>133.74551601763415</v>
      </c>
    </row>
    <row r="88" spans="1:19" x14ac:dyDescent="0.35">
      <c r="A88" s="12">
        <v>4</v>
      </c>
      <c r="B88" s="12" t="s">
        <v>207</v>
      </c>
      <c r="C88" s="12" t="s">
        <v>208</v>
      </c>
      <c r="D88" s="12">
        <v>0.16</v>
      </c>
      <c r="E88" s="12">
        <v>100</v>
      </c>
      <c r="F88" s="12">
        <v>138.22353752457843</v>
      </c>
      <c r="G88" s="12">
        <v>155.19500107509629</v>
      </c>
      <c r="H88" s="12">
        <v>155.19500107509629</v>
      </c>
      <c r="I88" s="12">
        <v>155.19500107509629</v>
      </c>
      <c r="J88" s="12">
        <v>155.19500107509629</v>
      </c>
      <c r="K88" s="12">
        <v>155.19500107509629</v>
      </c>
      <c r="L88" s="12">
        <v>155.19500107509629</v>
      </c>
      <c r="M88" s="12">
        <v>155.19500107509629</v>
      </c>
      <c r="N88" s="12">
        <v>155.19500107509629</v>
      </c>
      <c r="O88" s="12">
        <v>155.19500107509629</v>
      </c>
      <c r="P88" s="12">
        <v>155.19500107509629</v>
      </c>
      <c r="Q88">
        <v>145.83540954782634</v>
      </c>
      <c r="R88">
        <v>150.93737673615499</v>
      </c>
      <c r="S88">
        <v>126.47557319191334</v>
      </c>
    </row>
    <row r="89" spans="1:19" x14ac:dyDescent="0.35">
      <c r="A89" s="12">
        <v>5</v>
      </c>
      <c r="B89" s="12" t="s">
        <v>209</v>
      </c>
      <c r="C89" s="12" t="s">
        <v>210</v>
      </c>
      <c r="D89" s="12">
        <v>0.08</v>
      </c>
      <c r="E89" s="12">
        <v>100</v>
      </c>
      <c r="F89" s="12">
        <v>156.55607277128743</v>
      </c>
      <c r="G89" s="12">
        <v>106.26585691826109</v>
      </c>
      <c r="H89" s="12">
        <v>106.26585691826109</v>
      </c>
      <c r="I89" s="12">
        <v>106.26585691826109</v>
      </c>
      <c r="J89" s="12">
        <v>106.26585691826109</v>
      </c>
      <c r="K89" s="12">
        <v>106.26585691826109</v>
      </c>
      <c r="L89" s="12">
        <v>106.26585691826109</v>
      </c>
      <c r="M89" s="12">
        <v>106.26585691826109</v>
      </c>
      <c r="N89" s="12">
        <v>106.26585691826109</v>
      </c>
      <c r="O89" s="12">
        <v>106.26585691826109</v>
      </c>
      <c r="P89" s="12">
        <v>106.26585691826109</v>
      </c>
      <c r="Q89">
        <v>106.26585691826109</v>
      </c>
      <c r="R89">
        <v>106.26585691826109</v>
      </c>
      <c r="S89">
        <v>106.26585691826109</v>
      </c>
    </row>
    <row r="90" spans="1:19" x14ac:dyDescent="0.35">
      <c r="A90" s="12">
        <v>5</v>
      </c>
      <c r="B90" s="12" t="s">
        <v>211</v>
      </c>
      <c r="C90" s="12" t="s">
        <v>212</v>
      </c>
      <c r="D90" s="12">
        <v>0.08</v>
      </c>
      <c r="E90" s="12">
        <v>100</v>
      </c>
      <c r="F90" s="12">
        <v>114.65313506452401</v>
      </c>
      <c r="G90" s="12">
        <v>204.12414523193149</v>
      </c>
      <c r="H90" s="12">
        <v>204.12414523193149</v>
      </c>
      <c r="I90" s="12">
        <v>204.12414523193149</v>
      </c>
      <c r="J90" s="12">
        <v>204.12414523193149</v>
      </c>
      <c r="K90" s="12">
        <v>204.12414523193149</v>
      </c>
      <c r="L90" s="12">
        <v>204.12414523193149</v>
      </c>
      <c r="M90" s="12">
        <v>204.12414523193149</v>
      </c>
      <c r="N90" s="12">
        <v>204.12414523193149</v>
      </c>
      <c r="O90" s="12">
        <v>204.12414523193149</v>
      </c>
      <c r="P90" s="12">
        <v>204.12414523193149</v>
      </c>
      <c r="Q90">
        <v>185.40496217739158</v>
      </c>
      <c r="R90">
        <v>195.60889655404887</v>
      </c>
      <c r="S90">
        <v>146.68528946556557</v>
      </c>
    </row>
    <row r="91" spans="1:19" x14ac:dyDescent="0.35">
      <c r="A91" s="12">
        <v>4</v>
      </c>
      <c r="B91" s="12" t="s">
        <v>213</v>
      </c>
      <c r="C91" s="12" t="s">
        <v>214</v>
      </c>
      <c r="D91" s="12">
        <v>0.08</v>
      </c>
      <c r="E91" s="12">
        <v>100</v>
      </c>
      <c r="F91" s="12">
        <v>91.216790907038813</v>
      </c>
      <c r="G91" s="12">
        <v>134.50160101153375</v>
      </c>
      <c r="H91" s="12">
        <v>134.50160101153375</v>
      </c>
      <c r="I91" s="12">
        <v>134.50160101153375</v>
      </c>
      <c r="J91" s="12">
        <v>134.50160101153375</v>
      </c>
      <c r="K91" s="12">
        <v>134.50160101153375</v>
      </c>
      <c r="L91" s="12">
        <v>119.21988546536198</v>
      </c>
      <c r="M91" s="12">
        <v>119.21988546536198</v>
      </c>
      <c r="N91" s="12">
        <v>119.21988546536198</v>
      </c>
      <c r="O91" s="12">
        <v>119.21988546536198</v>
      </c>
      <c r="P91" s="12">
        <v>119.21988546536198</v>
      </c>
      <c r="Q91">
        <v>119.21988546536198</v>
      </c>
      <c r="R91">
        <v>126.69003290673635</v>
      </c>
      <c r="S91">
        <v>126.69003290673635</v>
      </c>
    </row>
    <row r="92" spans="1:19" x14ac:dyDescent="0.35">
      <c r="A92" s="12">
        <v>5</v>
      </c>
      <c r="B92" s="12" t="s">
        <v>215</v>
      </c>
      <c r="C92" s="12" t="s">
        <v>216</v>
      </c>
      <c r="D92" s="12">
        <v>0.08</v>
      </c>
      <c r="E92" s="12">
        <v>100</v>
      </c>
      <c r="F92" s="12">
        <v>91.216790907038813</v>
      </c>
      <c r="G92" s="12">
        <v>134.50160101153375</v>
      </c>
      <c r="H92" s="12">
        <v>134.50160101153375</v>
      </c>
      <c r="I92" s="12">
        <v>134.50160101153375</v>
      </c>
      <c r="J92" s="12">
        <v>134.50160101153375</v>
      </c>
      <c r="K92" s="12">
        <v>134.50160101153375</v>
      </c>
      <c r="L92" s="12">
        <v>119.21988546536198</v>
      </c>
      <c r="M92" s="12">
        <v>119.21988546536198</v>
      </c>
      <c r="N92" s="12">
        <v>119.21988546536198</v>
      </c>
      <c r="O92" s="12">
        <v>119.21988546536198</v>
      </c>
      <c r="P92" s="12">
        <v>119.21988546536198</v>
      </c>
      <c r="Q92">
        <v>119.21988546536198</v>
      </c>
      <c r="R92">
        <v>126.69003290673635</v>
      </c>
      <c r="S92">
        <v>126.69003290673635</v>
      </c>
    </row>
    <row r="93" spans="1:19" x14ac:dyDescent="0.35">
      <c r="A93" s="12">
        <v>4</v>
      </c>
      <c r="B93" s="12" t="s">
        <v>217</v>
      </c>
      <c r="C93" s="12" t="s">
        <v>218</v>
      </c>
      <c r="D93" s="12">
        <v>0.27</v>
      </c>
      <c r="E93" s="12">
        <v>100</v>
      </c>
      <c r="F93" s="12">
        <v>144.44648702987982</v>
      </c>
      <c r="G93" s="12">
        <v>114.38091181117193</v>
      </c>
      <c r="H93" s="12">
        <v>115.15145389598645</v>
      </c>
      <c r="I93" s="12">
        <v>116.87443428310915</v>
      </c>
      <c r="J93" s="12">
        <v>120.35759189014556</v>
      </c>
      <c r="K93" s="12">
        <v>121.84679997187381</v>
      </c>
      <c r="L93" s="12">
        <v>123.17707645154158</v>
      </c>
      <c r="M93" s="12">
        <v>124.14061983719404</v>
      </c>
      <c r="N93" s="12">
        <v>135.3364613060011</v>
      </c>
      <c r="O93" s="12">
        <v>139.64312220315455</v>
      </c>
      <c r="P93" s="12">
        <v>140.28245701372569</v>
      </c>
      <c r="Q93">
        <v>149.92567410353229</v>
      </c>
      <c r="R93">
        <v>141.25686327279791</v>
      </c>
      <c r="S93">
        <v>140.14414379906808</v>
      </c>
    </row>
    <row r="94" spans="1:19" x14ac:dyDescent="0.35">
      <c r="A94" s="12">
        <v>5</v>
      </c>
      <c r="B94" s="12" t="s">
        <v>219</v>
      </c>
      <c r="C94" s="12" t="s">
        <v>220</v>
      </c>
      <c r="D94" s="12">
        <v>0.2</v>
      </c>
      <c r="E94" s="12">
        <v>100</v>
      </c>
      <c r="F94" s="12">
        <v>140.36336677725771</v>
      </c>
      <c r="G94" s="12">
        <v>119.32126975903959</v>
      </c>
      <c r="H94" s="12">
        <v>120.10357083223958</v>
      </c>
      <c r="I94" s="12">
        <v>121.75273270385044</v>
      </c>
      <c r="J94" s="12">
        <v>124.47162970392868</v>
      </c>
      <c r="K94" s="12">
        <v>127.17940045754126</v>
      </c>
      <c r="L94" s="12">
        <v>128.33735515504517</v>
      </c>
      <c r="M94" s="12">
        <v>129.54708145065507</v>
      </c>
      <c r="N94" s="12">
        <v>141.08310004935211</v>
      </c>
      <c r="O94" s="12">
        <v>145.70999917932147</v>
      </c>
      <c r="P94" s="12">
        <v>146.39819295995821</v>
      </c>
      <c r="Q94">
        <v>156.36371092705221</v>
      </c>
      <c r="R94">
        <v>147.14252379030859</v>
      </c>
      <c r="S94">
        <v>145.98344133695525</v>
      </c>
    </row>
    <row r="95" spans="1:19" x14ac:dyDescent="0.35">
      <c r="A95" s="12">
        <v>5</v>
      </c>
      <c r="B95" s="12" t="s">
        <v>221</v>
      </c>
      <c r="C95" s="12" t="s">
        <v>222</v>
      </c>
      <c r="D95" s="12">
        <v>7.0000000000000007E-2</v>
      </c>
      <c r="E95" s="12">
        <v>100</v>
      </c>
      <c r="F95" s="12">
        <v>154.99029296423788</v>
      </c>
      <c r="G95" s="12">
        <v>100.26560338869285</v>
      </c>
      <c r="H95" s="12">
        <v>101.00254836383468</v>
      </c>
      <c r="I95" s="12">
        <v>102.93643879527686</v>
      </c>
      <c r="J95" s="12">
        <v>108.60319813647953</v>
      </c>
      <c r="K95" s="12">
        <v>106.61079858425255</v>
      </c>
      <c r="L95" s="12">
        <v>108.43342301295989</v>
      </c>
      <c r="M95" s="12">
        <v>108.69358665587673</v>
      </c>
      <c r="N95" s="12">
        <v>118.91749346785529</v>
      </c>
      <c r="O95" s="12">
        <v>122.30918798553469</v>
      </c>
      <c r="P95" s="12">
        <v>122.80892573877567</v>
      </c>
      <c r="Q95">
        <v>131.53128317918967</v>
      </c>
      <c r="R95">
        <v>124.44069036562453</v>
      </c>
      <c r="S95">
        <v>123.46043654796183</v>
      </c>
    </row>
    <row r="96" spans="1:19" x14ac:dyDescent="0.35">
      <c r="A96" s="12">
        <v>3</v>
      </c>
      <c r="B96" s="12" t="s">
        <v>223</v>
      </c>
      <c r="C96" s="12" t="s">
        <v>224</v>
      </c>
      <c r="D96" s="12">
        <v>0.14000000000000001</v>
      </c>
      <c r="E96" s="12">
        <v>100</v>
      </c>
      <c r="F96" s="12">
        <v>143.93328712754658</v>
      </c>
      <c r="G96" s="12">
        <v>98.680653182587164</v>
      </c>
      <c r="H96" s="12">
        <v>94.160081478522514</v>
      </c>
      <c r="I96" s="12">
        <v>95.486708744943201</v>
      </c>
      <c r="J96" s="12">
        <v>98.217847111192938</v>
      </c>
      <c r="K96" s="12">
        <v>100.35448993111163</v>
      </c>
      <c r="L96" s="12">
        <v>102.01368577150926</v>
      </c>
      <c r="M96" s="12">
        <v>102.06469666155529</v>
      </c>
      <c r="N96" s="12">
        <v>111.93898328621727</v>
      </c>
      <c r="O96" s="12">
        <v>120.15758829170754</v>
      </c>
      <c r="P96" s="12">
        <v>120.39565460792899</v>
      </c>
      <c r="Q96">
        <v>119.63602265457132</v>
      </c>
      <c r="R96">
        <v>120.64993559561468</v>
      </c>
      <c r="S96">
        <v>114.69584859021381</v>
      </c>
    </row>
    <row r="97" spans="1:19" x14ac:dyDescent="0.35">
      <c r="A97" s="12">
        <v>4</v>
      </c>
      <c r="B97" s="12" t="s">
        <v>225</v>
      </c>
      <c r="C97" s="12" t="s">
        <v>226</v>
      </c>
      <c r="D97" s="12">
        <v>0.14000000000000001</v>
      </c>
      <c r="E97" s="12">
        <v>100</v>
      </c>
      <c r="F97" s="12">
        <v>143.93328712754658</v>
      </c>
      <c r="G97" s="12">
        <v>98.680653182587164</v>
      </c>
      <c r="H97" s="12">
        <v>94.160081478522514</v>
      </c>
      <c r="I97" s="12">
        <v>95.486708744943201</v>
      </c>
      <c r="J97" s="12">
        <v>98.217847111192938</v>
      </c>
      <c r="K97" s="12">
        <v>100.35448993111163</v>
      </c>
      <c r="L97" s="12">
        <v>102.01368577150926</v>
      </c>
      <c r="M97" s="12">
        <v>102.06469666155529</v>
      </c>
      <c r="N97" s="12">
        <v>111.93898328621727</v>
      </c>
      <c r="O97" s="12">
        <v>120.15758829170754</v>
      </c>
      <c r="P97" s="12">
        <v>120.39565460792899</v>
      </c>
      <c r="Q97">
        <v>119.63602265457132</v>
      </c>
      <c r="R97">
        <v>120.64993559561468</v>
      </c>
      <c r="S97">
        <v>114.69584859021381</v>
      </c>
    </row>
    <row r="98" spans="1:19" x14ac:dyDescent="0.35">
      <c r="A98" s="12">
        <v>5</v>
      </c>
      <c r="B98" s="12" t="s">
        <v>227</v>
      </c>
      <c r="C98" s="12" t="s">
        <v>228</v>
      </c>
      <c r="D98" s="12">
        <v>0.14000000000000001</v>
      </c>
      <c r="E98" s="12">
        <v>100</v>
      </c>
      <c r="F98" s="12">
        <v>143.93328712754658</v>
      </c>
      <c r="G98" s="12">
        <v>98.680653182587164</v>
      </c>
      <c r="H98" s="12">
        <v>94.160081478522514</v>
      </c>
      <c r="I98" s="12">
        <v>95.486708744943201</v>
      </c>
      <c r="J98" s="12">
        <v>98.217847111192938</v>
      </c>
      <c r="K98" s="12">
        <v>100.35448993111163</v>
      </c>
      <c r="L98" s="12">
        <v>102.01368577150926</v>
      </c>
      <c r="M98" s="12">
        <v>102.06469666155529</v>
      </c>
      <c r="N98" s="12">
        <v>111.93898328621727</v>
      </c>
      <c r="O98" s="12">
        <v>120.15758829170754</v>
      </c>
      <c r="P98" s="12">
        <v>120.39565460792899</v>
      </c>
      <c r="Q98">
        <v>119.63602265457132</v>
      </c>
      <c r="R98">
        <v>120.64993559561468</v>
      </c>
      <c r="S98">
        <v>114.69584859021381</v>
      </c>
    </row>
    <row r="99" spans="1:19" x14ac:dyDescent="0.35">
      <c r="A99" s="12">
        <v>2</v>
      </c>
      <c r="B99" s="12" t="s">
        <v>9</v>
      </c>
      <c r="C99" s="12" t="s">
        <v>10</v>
      </c>
      <c r="D99" s="12">
        <v>5.2100000000000009</v>
      </c>
      <c r="E99" s="12">
        <v>100</v>
      </c>
      <c r="F99" s="12">
        <v>164.74320223068526</v>
      </c>
      <c r="G99" s="12">
        <v>105.50024754448422</v>
      </c>
      <c r="H99" s="12">
        <v>106.39989962346552</v>
      </c>
      <c r="I99" s="12">
        <v>110.82493755299865</v>
      </c>
      <c r="J99" s="12">
        <v>112.9186745327566</v>
      </c>
      <c r="K99" s="12">
        <v>113.47136679520996</v>
      </c>
      <c r="L99" s="12">
        <v>118.80230645577299</v>
      </c>
      <c r="M99" s="12">
        <v>115.40870589577575</v>
      </c>
      <c r="N99" s="12">
        <v>122.91266257240841</v>
      </c>
      <c r="O99" s="12">
        <v>125.10837942546242</v>
      </c>
      <c r="P99" s="12">
        <v>127.58992395840045</v>
      </c>
      <c r="Q99">
        <v>127.62709279430369</v>
      </c>
      <c r="R99">
        <v>129.27756783317335</v>
      </c>
      <c r="S99">
        <v>126.99891995130467</v>
      </c>
    </row>
    <row r="100" spans="1:19" x14ac:dyDescent="0.35">
      <c r="A100" s="12">
        <v>3</v>
      </c>
      <c r="B100" s="12" t="s">
        <v>229</v>
      </c>
      <c r="C100" s="12" t="s">
        <v>230</v>
      </c>
      <c r="D100" s="12">
        <v>3.6400000000000006</v>
      </c>
      <c r="E100" s="12">
        <v>100</v>
      </c>
      <c r="F100" s="12">
        <v>152.69544144551841</v>
      </c>
      <c r="G100" s="12">
        <v>100.43592787628512</v>
      </c>
      <c r="H100" s="12">
        <v>101.29746828031772</v>
      </c>
      <c r="I100" s="12">
        <v>105.13863601116995</v>
      </c>
      <c r="J100" s="12">
        <v>107.05252518747058</v>
      </c>
      <c r="K100" s="12">
        <v>107.96033494667186</v>
      </c>
      <c r="L100" s="12">
        <v>113.94038365514696</v>
      </c>
      <c r="M100" s="12">
        <v>109.11332980273505</v>
      </c>
      <c r="N100" s="12">
        <v>118.6378983329777</v>
      </c>
      <c r="O100" s="12">
        <v>121.17636795750188</v>
      </c>
      <c r="P100" s="12">
        <v>124.3302662375588</v>
      </c>
      <c r="Q100">
        <v>124.29791986295818</v>
      </c>
      <c r="R100">
        <v>126.42811085684113</v>
      </c>
      <c r="S100">
        <v>122.82673607162661</v>
      </c>
    </row>
    <row r="101" spans="1:19" x14ac:dyDescent="0.35">
      <c r="A101" s="12">
        <v>4</v>
      </c>
      <c r="B101" s="12" t="s">
        <v>231</v>
      </c>
      <c r="C101" s="12" t="s">
        <v>232</v>
      </c>
      <c r="D101" s="12">
        <v>3.3100000000000005</v>
      </c>
      <c r="E101" s="12">
        <v>100</v>
      </c>
      <c r="F101" s="12">
        <v>145.9500574019948</v>
      </c>
      <c r="G101" s="12">
        <v>98.996510292873978</v>
      </c>
      <c r="H101" s="12">
        <v>99.868673966781316</v>
      </c>
      <c r="I101" s="12">
        <v>103.99083840701354</v>
      </c>
      <c r="J101" s="12">
        <v>105.90783452256142</v>
      </c>
      <c r="K101" s="12">
        <v>106.36004471997128</v>
      </c>
      <c r="L101" s="12">
        <v>112.77952891529355</v>
      </c>
      <c r="M101" s="12">
        <v>107.37925545269549</v>
      </c>
      <c r="N101" s="12">
        <v>116.85771709356007</v>
      </c>
      <c r="O101" s="12">
        <v>119.52507890851753</v>
      </c>
      <c r="P101" s="12">
        <v>122.98675459581418</v>
      </c>
      <c r="Q101">
        <v>122.92588705674557</v>
      </c>
      <c r="R101">
        <v>125.2101705244922</v>
      </c>
      <c r="S101">
        <v>121.3300970349168</v>
      </c>
    </row>
    <row r="102" spans="1:19" x14ac:dyDescent="0.35">
      <c r="A102" s="12">
        <v>5</v>
      </c>
      <c r="B102" s="12" t="s">
        <v>233</v>
      </c>
      <c r="C102" s="12" t="s">
        <v>234</v>
      </c>
      <c r="D102" s="12">
        <v>1.32</v>
      </c>
      <c r="E102" s="12">
        <v>100</v>
      </c>
      <c r="F102" s="12">
        <v>231.1203975835119</v>
      </c>
      <c r="G102" s="12">
        <v>107.39504759974942</v>
      </c>
      <c r="H102" s="12">
        <v>108.34120276215813</v>
      </c>
      <c r="I102" s="12">
        <v>112.65460711230067</v>
      </c>
      <c r="J102" s="12">
        <v>114.6654895578186</v>
      </c>
      <c r="K102" s="12">
        <v>115.44377551592194</v>
      </c>
      <c r="L102" s="12">
        <v>117.40058715252871</v>
      </c>
      <c r="M102" s="12">
        <v>111.29839447647102</v>
      </c>
      <c r="N102" s="12">
        <v>122.60149523523754</v>
      </c>
      <c r="O102" s="12">
        <v>128.20261206095336</v>
      </c>
      <c r="P102" s="12">
        <v>128.62328136218926</v>
      </c>
      <c r="Q102">
        <v>128.62328136218926</v>
      </c>
      <c r="R102">
        <v>129.50298414229269</v>
      </c>
      <c r="S102">
        <v>124.78642871136348</v>
      </c>
    </row>
    <row r="103" spans="1:19" x14ac:dyDescent="0.35">
      <c r="A103" s="12">
        <v>5</v>
      </c>
      <c r="B103" s="12" t="s">
        <v>235</v>
      </c>
      <c r="C103" s="12" t="s">
        <v>236</v>
      </c>
      <c r="D103" s="12">
        <v>1</v>
      </c>
      <c r="E103" s="12">
        <v>100</v>
      </c>
      <c r="F103" s="12">
        <v>104.72507349785299</v>
      </c>
      <c r="G103" s="12">
        <v>102.65289029560877</v>
      </c>
      <c r="H103" s="12">
        <v>103.5572668405249</v>
      </c>
      <c r="I103" s="12">
        <v>107.0759839474763</v>
      </c>
      <c r="J103" s="12">
        <v>108.98728808297339</v>
      </c>
      <c r="K103" s="12">
        <v>111.66604717027725</v>
      </c>
      <c r="L103" s="12">
        <v>128.4273199210449</v>
      </c>
      <c r="M103" s="12">
        <v>132.65228256156496</v>
      </c>
      <c r="N103" s="12">
        <v>142.84248167247384</v>
      </c>
      <c r="O103" s="12">
        <v>143.27614422648762</v>
      </c>
      <c r="P103" s="12">
        <v>151.27170781187283</v>
      </c>
      <c r="Q103">
        <v>151.27170781187283</v>
      </c>
      <c r="R103">
        <v>155.60202473610502</v>
      </c>
      <c r="S103">
        <v>150.36545822457524</v>
      </c>
    </row>
    <row r="104" spans="1:19" x14ac:dyDescent="0.35">
      <c r="A104" s="12">
        <v>5</v>
      </c>
      <c r="B104" s="12" t="s">
        <v>237</v>
      </c>
      <c r="C104" s="12" t="s">
        <v>238</v>
      </c>
      <c r="D104" s="12">
        <v>0.99</v>
      </c>
      <c r="E104" s="12">
        <v>100</v>
      </c>
      <c r="F104" s="12">
        <v>149.25196116474052</v>
      </c>
      <c r="G104" s="12">
        <v>84.105147416297896</v>
      </c>
      <c r="H104" s="12">
        <v>84.846117518659128</v>
      </c>
      <c r="I104" s="12">
        <v>89.322838173234047</v>
      </c>
      <c r="J104" s="12">
        <v>91.120401990287249</v>
      </c>
      <c r="K104" s="12">
        <v>88.888805224051325</v>
      </c>
      <c r="L104" s="12">
        <v>90.812268431554472</v>
      </c>
      <c r="M104" s="12">
        <v>76.625426543348951</v>
      </c>
      <c r="N104" s="12">
        <v>82.952109289592428</v>
      </c>
      <c r="O104" s="12">
        <v>83.964059636613158</v>
      </c>
      <c r="P104" s="12">
        <v>86.900725759780116</v>
      </c>
      <c r="Q104">
        <v>86.697219139257797</v>
      </c>
      <c r="R104">
        <v>88.787576396098871</v>
      </c>
      <c r="S104">
        <v>87.393007133332929</v>
      </c>
    </row>
    <row r="105" spans="1:19" x14ac:dyDescent="0.35">
      <c r="A105" s="12">
        <v>4</v>
      </c>
      <c r="B105" s="12" t="s">
        <v>239</v>
      </c>
      <c r="C105" s="12" t="s">
        <v>240</v>
      </c>
      <c r="D105" s="12">
        <v>0.09</v>
      </c>
      <c r="E105" s="12">
        <v>100</v>
      </c>
      <c r="F105" s="12">
        <v>67.366783798519293</v>
      </c>
      <c r="G105" s="12">
        <v>101.18508774151209</v>
      </c>
      <c r="H105" s="12">
        <v>102.07653288041841</v>
      </c>
      <c r="I105" s="12">
        <v>103.28687109541802</v>
      </c>
      <c r="J105" s="12">
        <v>105.36541925234003</v>
      </c>
      <c r="K105" s="12">
        <v>108.85504255078384</v>
      </c>
      <c r="L105" s="12">
        <v>110.86095355630869</v>
      </c>
      <c r="M105" s="12">
        <v>111.72703197752406</v>
      </c>
      <c r="N105" s="12">
        <v>123.76246285594132</v>
      </c>
      <c r="O105" s="12">
        <v>125.27226734804874</v>
      </c>
      <c r="P105" s="12">
        <v>125.29730731469641</v>
      </c>
      <c r="Q105">
        <v>125.42892293543478</v>
      </c>
      <c r="R105">
        <v>126.44817686458175</v>
      </c>
      <c r="S105">
        <v>124.38621746231901</v>
      </c>
    </row>
    <row r="106" spans="1:19" x14ac:dyDescent="0.35">
      <c r="A106" s="12">
        <v>5</v>
      </c>
      <c r="B106" s="12" t="s">
        <v>241</v>
      </c>
      <c r="C106" s="12" t="s">
        <v>242</v>
      </c>
      <c r="D106" s="12">
        <v>0.09</v>
      </c>
      <c r="E106" s="12">
        <v>100</v>
      </c>
      <c r="F106" s="12">
        <v>151.84947580551275</v>
      </c>
      <c r="G106" s="12">
        <v>101.18508774151209</v>
      </c>
      <c r="H106" s="12">
        <v>102.07653288041841</v>
      </c>
      <c r="I106" s="12">
        <v>103.28687109541802</v>
      </c>
      <c r="J106" s="12">
        <v>105.36541925234003</v>
      </c>
      <c r="K106" s="12">
        <v>108.85504255078384</v>
      </c>
      <c r="L106" s="12">
        <v>110.86095355630869</v>
      </c>
      <c r="M106" s="12">
        <v>111.72703197752406</v>
      </c>
      <c r="N106" s="12">
        <v>123.76246285594132</v>
      </c>
      <c r="O106" s="12">
        <v>125.27226734804874</v>
      </c>
      <c r="P106" s="12">
        <v>125.29730731469641</v>
      </c>
      <c r="Q106">
        <v>125.42892293543478</v>
      </c>
      <c r="R106">
        <v>126.44817686458175</v>
      </c>
      <c r="S106">
        <v>124.38621746231901</v>
      </c>
    </row>
    <row r="107" spans="1:19" x14ac:dyDescent="0.35">
      <c r="A107" s="12">
        <v>4</v>
      </c>
      <c r="B107" s="12" t="s">
        <v>243</v>
      </c>
      <c r="C107" s="12" t="s">
        <v>244</v>
      </c>
      <c r="D107" s="12">
        <v>0.24</v>
      </c>
      <c r="E107" s="12">
        <v>100</v>
      </c>
      <c r="F107" s="12">
        <v>114.40631445755949</v>
      </c>
      <c r="G107" s="12">
        <v>120.00696043137033</v>
      </c>
      <c r="H107" s="12">
        <v>120.71077396280279</v>
      </c>
      <c r="I107" s="12">
        <v>121.66308981190073</v>
      </c>
      <c r="J107" s="12">
        <v>123.47238200001701</v>
      </c>
      <c r="K107" s="12">
        <v>129.69548897170884</v>
      </c>
      <c r="L107" s="12">
        <v>131.10529156268947</v>
      </c>
      <c r="M107" s="12">
        <v>132.04896689815138</v>
      </c>
      <c r="N107" s="12">
        <v>141.26785289716804</v>
      </c>
      <c r="O107" s="12">
        <v>142.41443381995609</v>
      </c>
      <c r="P107" s="12">
        <v>142.49689055936014</v>
      </c>
      <c r="Q107">
        <v>142.7964128297952</v>
      </c>
      <c r="R107">
        <v>143.21801318758398</v>
      </c>
      <c r="S107">
        <v>142.88307726474</v>
      </c>
    </row>
    <row r="108" spans="1:19" x14ac:dyDescent="0.35">
      <c r="A108" s="12">
        <v>5</v>
      </c>
      <c r="B108" s="12" t="s">
        <v>245</v>
      </c>
      <c r="C108" s="12" t="s">
        <v>246</v>
      </c>
      <c r="D108" s="12">
        <v>0.24</v>
      </c>
      <c r="E108" s="12">
        <v>100</v>
      </c>
      <c r="F108" s="12">
        <v>130.4964402783695</v>
      </c>
      <c r="G108" s="12">
        <v>120.00696043137033</v>
      </c>
      <c r="H108" s="12">
        <v>120.71077396280279</v>
      </c>
      <c r="I108" s="12">
        <v>121.66308981190073</v>
      </c>
      <c r="J108" s="12">
        <v>123.47238200001701</v>
      </c>
      <c r="K108" s="12">
        <v>129.69548897170884</v>
      </c>
      <c r="L108" s="12">
        <v>131.10529156268947</v>
      </c>
      <c r="M108" s="12">
        <v>132.04896689815138</v>
      </c>
      <c r="N108" s="12">
        <v>141.26785289716804</v>
      </c>
      <c r="O108" s="12">
        <v>142.41443381995609</v>
      </c>
      <c r="P108" s="12">
        <v>142.49689055936014</v>
      </c>
      <c r="Q108">
        <v>142.7964128297952</v>
      </c>
      <c r="R108">
        <v>143.21801318758398</v>
      </c>
      <c r="S108">
        <v>142.88307726474</v>
      </c>
    </row>
    <row r="109" spans="1:19" x14ac:dyDescent="0.35">
      <c r="A109" s="12">
        <v>3</v>
      </c>
      <c r="B109" s="12" t="s">
        <v>247</v>
      </c>
      <c r="C109" s="12" t="s">
        <v>248</v>
      </c>
      <c r="D109" s="12">
        <v>1.57</v>
      </c>
      <c r="E109" s="12">
        <v>100</v>
      </c>
      <c r="F109" s="12">
        <v>130.4964402783695</v>
      </c>
      <c r="G109" s="12">
        <v>117.24172753954456</v>
      </c>
      <c r="H109" s="12">
        <v>118.22974044452157</v>
      </c>
      <c r="I109" s="12">
        <v>124.00846469456323</v>
      </c>
      <c r="J109" s="12">
        <v>126.51917365176369</v>
      </c>
      <c r="K109" s="12">
        <v>126.24853617653395</v>
      </c>
      <c r="L109" s="12">
        <v>130.07453511454929</v>
      </c>
      <c r="M109" s="12">
        <v>130.0043549267746</v>
      </c>
      <c r="N109" s="12">
        <v>132.82358093643882</v>
      </c>
      <c r="O109" s="12">
        <v>134.22463531296327</v>
      </c>
      <c r="P109" s="12">
        <v>135.14734695449192</v>
      </c>
      <c r="Q109">
        <v>135.34568481347415</v>
      </c>
      <c r="R109">
        <v>135.8839521604659</v>
      </c>
      <c r="S109">
        <v>136.67200869145</v>
      </c>
    </row>
    <row r="110" spans="1:19" x14ac:dyDescent="0.35">
      <c r="A110" s="12">
        <v>4</v>
      </c>
      <c r="B110" s="12" t="s">
        <v>249</v>
      </c>
      <c r="C110" s="12" t="s">
        <v>250</v>
      </c>
      <c r="D110" s="12">
        <v>1.53</v>
      </c>
      <c r="E110" s="12">
        <v>100</v>
      </c>
      <c r="F110" s="12">
        <v>230.28450043023651</v>
      </c>
      <c r="G110" s="12">
        <v>115.07811257325814</v>
      </c>
      <c r="H110" s="12">
        <v>116.09195588097964</v>
      </c>
      <c r="I110" s="12">
        <v>122.02175788919234</v>
      </c>
      <c r="J110" s="12">
        <v>124.59810629625426</v>
      </c>
      <c r="K110" s="12">
        <v>124.32039333147601</v>
      </c>
      <c r="L110" s="12">
        <v>127.07128180307824</v>
      </c>
      <c r="M110" s="12">
        <v>126.99926683915255</v>
      </c>
      <c r="N110" s="12">
        <v>129.8921981039714</v>
      </c>
      <c r="O110" s="12">
        <v>131.32988135308474</v>
      </c>
      <c r="P110" s="12">
        <v>132.27671617478407</v>
      </c>
      <c r="Q110">
        <v>132.4802393372691</v>
      </c>
      <c r="R110">
        <v>133.03257903320181</v>
      </c>
      <c r="S110">
        <v>133.84123834930966</v>
      </c>
    </row>
    <row r="111" spans="1:19" x14ac:dyDescent="0.35">
      <c r="A111" s="12">
        <v>5</v>
      </c>
      <c r="B111" s="12" t="s">
        <v>251</v>
      </c>
      <c r="C111" s="12" t="s">
        <v>252</v>
      </c>
      <c r="D111" s="12">
        <v>0.56000000000000005</v>
      </c>
      <c r="E111" s="12">
        <v>100</v>
      </c>
      <c r="F111" s="12">
        <v>230.28450043023651</v>
      </c>
      <c r="G111" s="12">
        <v>114.22178444812126</v>
      </c>
      <c r="H111" s="12">
        <v>115.22808346684226</v>
      </c>
      <c r="I111" s="12">
        <v>125.24485262898877</v>
      </c>
      <c r="J111" s="12">
        <v>127.62369579957873</v>
      </c>
      <c r="K111" s="12">
        <v>127.74934646537189</v>
      </c>
      <c r="L111" s="12">
        <v>130.10126762125086</v>
      </c>
      <c r="M111" s="12">
        <v>130.38259408419282</v>
      </c>
      <c r="N111" s="12">
        <v>128.5172007683496</v>
      </c>
      <c r="O111" s="12">
        <v>130.08500931510565</v>
      </c>
      <c r="P111" s="12">
        <v>128.64881048610332</v>
      </c>
      <c r="Q111">
        <v>128.78394661482199</v>
      </c>
      <c r="R111">
        <v>129.52588875395605</v>
      </c>
      <c r="S111">
        <v>125.13227947599395</v>
      </c>
    </row>
    <row r="112" spans="1:19" x14ac:dyDescent="0.35">
      <c r="A112" s="12">
        <v>5</v>
      </c>
      <c r="B112" s="12" t="s">
        <v>253</v>
      </c>
      <c r="C112" s="12" t="s">
        <v>254</v>
      </c>
      <c r="D112" s="12">
        <v>0.51</v>
      </c>
      <c r="E112" s="12">
        <v>100</v>
      </c>
      <c r="F112" s="12">
        <v>191.8888526471157</v>
      </c>
      <c r="G112" s="12">
        <v>119.86190206004842</v>
      </c>
      <c r="H112" s="12">
        <v>120.91789076664969</v>
      </c>
      <c r="I112" s="12">
        <v>126.51289772880558</v>
      </c>
      <c r="J112" s="12">
        <v>129.34548698594384</v>
      </c>
      <c r="K112" s="12">
        <v>125.82808341776719</v>
      </c>
      <c r="L112" s="12">
        <v>130.08077468942761</v>
      </c>
      <c r="M112" s="12">
        <v>129.89390787779581</v>
      </c>
      <c r="N112" s="12">
        <v>140.62097668572727</v>
      </c>
      <c r="O112" s="12">
        <v>142.33644175797431</v>
      </c>
      <c r="P112" s="12">
        <v>142.63011163698539</v>
      </c>
      <c r="Q112">
        <v>142.85490433161041</v>
      </c>
      <c r="R112">
        <v>143.36309454045923</v>
      </c>
      <c r="S112">
        <v>150.34465879971935</v>
      </c>
    </row>
    <row r="113" spans="1:19" x14ac:dyDescent="0.35">
      <c r="A113" s="12">
        <v>5</v>
      </c>
      <c r="B113" s="12" t="s">
        <v>255</v>
      </c>
      <c r="C113" s="12" t="s">
        <v>256</v>
      </c>
      <c r="D113" s="12">
        <v>0.46</v>
      </c>
      <c r="E113" s="12">
        <v>100</v>
      </c>
      <c r="F113" s="12">
        <v>196.29313535910435</v>
      </c>
      <c r="G113" s="12">
        <v>110.81683238154856</v>
      </c>
      <c r="H113" s="12">
        <v>111.79313362059962</v>
      </c>
      <c r="I113" s="12">
        <v>113.11868316639071</v>
      </c>
      <c r="J113" s="12">
        <v>115.65137961450775</v>
      </c>
      <c r="K113" s="12">
        <v>118.47444615975819</v>
      </c>
      <c r="L113" s="12">
        <v>120.04599173739372</v>
      </c>
      <c r="M113" s="12">
        <v>119.67115773712948</v>
      </c>
      <c r="N113" s="12">
        <v>119.67115773712948</v>
      </c>
      <c r="O113" s="12">
        <v>120.64245208085559</v>
      </c>
      <c r="P113" s="12">
        <v>125.21453247899829</v>
      </c>
      <c r="Q113">
        <v>125.4777279839132</v>
      </c>
      <c r="R113">
        <v>125.84819565858511</v>
      </c>
      <c r="S113">
        <v>126.1461786522398</v>
      </c>
    </row>
    <row r="114" spans="1:19" x14ac:dyDescent="0.35">
      <c r="A114" s="12">
        <v>4</v>
      </c>
      <c r="B114" s="12" t="s">
        <v>257</v>
      </c>
      <c r="C114" s="12" t="s">
        <v>258</v>
      </c>
      <c r="D114" s="12">
        <v>0.04</v>
      </c>
      <c r="E114" s="12">
        <v>100</v>
      </c>
      <c r="F114" s="12">
        <v>167.61227206662235</v>
      </c>
      <c r="G114" s="12">
        <v>200</v>
      </c>
      <c r="H114" s="12">
        <v>200</v>
      </c>
      <c r="I114" s="12">
        <v>200</v>
      </c>
      <c r="J114" s="12">
        <v>200</v>
      </c>
      <c r="K114" s="12">
        <v>200</v>
      </c>
      <c r="L114" s="12">
        <v>244.94897427831779</v>
      </c>
      <c r="M114" s="12">
        <v>244.94897427831779</v>
      </c>
      <c r="N114" s="12">
        <v>244.94897427831779</v>
      </c>
      <c r="O114" s="12">
        <v>244.94897427831779</v>
      </c>
      <c r="P114" s="12">
        <v>244.94897427831779</v>
      </c>
      <c r="Q114">
        <v>244.94897427831779</v>
      </c>
      <c r="R114">
        <v>244.94897427831779</v>
      </c>
      <c r="S114">
        <v>244.94897427831779</v>
      </c>
    </row>
    <row r="115" spans="1:19" x14ac:dyDescent="0.35">
      <c r="A115" s="12">
        <v>5</v>
      </c>
      <c r="B115" s="12" t="s">
        <v>259</v>
      </c>
      <c r="C115" s="12" t="s">
        <v>260</v>
      </c>
      <c r="D115" s="12">
        <v>0.04</v>
      </c>
      <c r="E115" s="12">
        <v>100</v>
      </c>
      <c r="F115" s="12">
        <v>146.55530442638764</v>
      </c>
      <c r="G115" s="12">
        <v>200</v>
      </c>
      <c r="H115" s="12">
        <v>200</v>
      </c>
      <c r="I115" s="12">
        <v>200</v>
      </c>
      <c r="J115" s="12">
        <v>200</v>
      </c>
      <c r="K115" s="12">
        <v>200</v>
      </c>
      <c r="L115" s="12">
        <v>244.94897427831779</v>
      </c>
      <c r="M115" s="12">
        <v>244.94897427831779</v>
      </c>
      <c r="N115" s="12">
        <v>244.94897427831779</v>
      </c>
      <c r="O115" s="12">
        <v>244.94897427831779</v>
      </c>
      <c r="P115" s="12">
        <v>244.94897427831779</v>
      </c>
      <c r="Q115">
        <v>244.94897427831779</v>
      </c>
      <c r="R115">
        <v>244.94897427831779</v>
      </c>
      <c r="S115">
        <v>244.94897427831779</v>
      </c>
    </row>
    <row r="116" spans="1:19" x14ac:dyDescent="0.35">
      <c r="A116" s="12">
        <v>2</v>
      </c>
      <c r="B116" s="12" t="s">
        <v>11</v>
      </c>
      <c r="C116" s="12" t="s">
        <v>12</v>
      </c>
      <c r="D116" s="12">
        <v>7.2200000000000006</v>
      </c>
      <c r="E116" s="12">
        <v>100</v>
      </c>
      <c r="F116" s="12">
        <v>291.75395856626545</v>
      </c>
      <c r="G116" s="12">
        <v>156.54983901603904</v>
      </c>
      <c r="H116" s="12">
        <v>157.36030734456284</v>
      </c>
      <c r="I116" s="12">
        <v>158.47001692735833</v>
      </c>
      <c r="J116" s="12">
        <v>160.0278883220719</v>
      </c>
      <c r="K116" s="12">
        <v>159.88975805398212</v>
      </c>
      <c r="L116" s="12">
        <v>162.30973519925203</v>
      </c>
      <c r="M116" s="12">
        <v>162.34041883540073</v>
      </c>
      <c r="N116" s="12">
        <v>165.4233501497807</v>
      </c>
      <c r="O116" s="12">
        <v>162.59458701162944</v>
      </c>
      <c r="P116" s="12">
        <v>162.78659980384703</v>
      </c>
      <c r="Q116">
        <v>161.52811807812995</v>
      </c>
      <c r="R116">
        <v>160.52832551668249</v>
      </c>
      <c r="S116">
        <v>156.43196745628501</v>
      </c>
    </row>
    <row r="117" spans="1:19" x14ac:dyDescent="0.35">
      <c r="A117" s="12">
        <v>3</v>
      </c>
      <c r="B117" s="12" t="s">
        <v>261</v>
      </c>
      <c r="C117" s="12" t="s">
        <v>262</v>
      </c>
      <c r="D117" s="12">
        <v>2.17</v>
      </c>
      <c r="E117" s="12">
        <v>100</v>
      </c>
      <c r="F117" s="12">
        <v>99.999999999999986</v>
      </c>
      <c r="G117" s="12">
        <v>163.2572277576698</v>
      </c>
      <c r="H117" s="12">
        <v>163.2572277576698</v>
      </c>
      <c r="I117" s="12">
        <v>163.2572277576698</v>
      </c>
      <c r="J117" s="12">
        <v>163.2572277576698</v>
      </c>
      <c r="K117" s="12">
        <v>163.2572277576698</v>
      </c>
      <c r="L117" s="12">
        <v>163.2572277576698</v>
      </c>
      <c r="M117" s="12">
        <v>163.2572277576698</v>
      </c>
      <c r="N117" s="12">
        <v>163.2572277576698</v>
      </c>
      <c r="O117" s="12">
        <v>153.57934111417242</v>
      </c>
      <c r="P117" s="12">
        <v>153.57934111417242</v>
      </c>
      <c r="Q117">
        <v>153.57934111417242</v>
      </c>
      <c r="R117">
        <v>153.57934111417242</v>
      </c>
      <c r="S117">
        <v>153.57934111417242</v>
      </c>
    </row>
    <row r="118" spans="1:19" x14ac:dyDescent="0.35">
      <c r="A118" s="12">
        <v>4</v>
      </c>
      <c r="B118" s="12" t="s">
        <v>263</v>
      </c>
      <c r="C118" s="12" t="s">
        <v>264</v>
      </c>
      <c r="D118" s="12">
        <v>2.17</v>
      </c>
      <c r="E118" s="12">
        <v>100</v>
      </c>
      <c r="F118" s="12">
        <v>99.999999999999986</v>
      </c>
      <c r="G118" s="12">
        <v>163.2572277576698</v>
      </c>
      <c r="H118" s="12">
        <v>163.2572277576698</v>
      </c>
      <c r="I118" s="12">
        <v>163.2572277576698</v>
      </c>
      <c r="J118" s="12">
        <v>163.2572277576698</v>
      </c>
      <c r="K118" s="12">
        <v>163.2572277576698</v>
      </c>
      <c r="L118" s="12">
        <v>163.2572277576698</v>
      </c>
      <c r="M118" s="12">
        <v>163.2572277576698</v>
      </c>
      <c r="N118" s="12">
        <v>163.2572277576698</v>
      </c>
      <c r="O118" s="12">
        <v>153.57934111417242</v>
      </c>
      <c r="P118" s="12">
        <v>153.57934111417242</v>
      </c>
      <c r="Q118">
        <v>153.57934111417242</v>
      </c>
      <c r="R118">
        <v>153.57934111417242</v>
      </c>
      <c r="S118">
        <v>153.57934111417242</v>
      </c>
    </row>
    <row r="119" spans="1:19" x14ac:dyDescent="0.35">
      <c r="A119" s="12">
        <v>5</v>
      </c>
      <c r="B119" s="12" t="s">
        <v>265</v>
      </c>
      <c r="C119" s="12" t="s">
        <v>266</v>
      </c>
      <c r="D119" s="12">
        <v>2.17</v>
      </c>
      <c r="E119" s="12">
        <v>100</v>
      </c>
      <c r="F119" s="12">
        <v>134.10507269897857</v>
      </c>
      <c r="G119" s="12">
        <v>163.2572277576698</v>
      </c>
      <c r="H119" s="12">
        <v>163.2572277576698</v>
      </c>
      <c r="I119" s="12">
        <v>163.2572277576698</v>
      </c>
      <c r="J119" s="12">
        <v>163.2572277576698</v>
      </c>
      <c r="K119" s="12">
        <v>163.2572277576698</v>
      </c>
      <c r="L119" s="12">
        <v>163.2572277576698</v>
      </c>
      <c r="M119" s="12">
        <v>163.2572277576698</v>
      </c>
      <c r="N119" s="12">
        <v>163.2572277576698</v>
      </c>
      <c r="O119" s="12">
        <v>153.57934111417242</v>
      </c>
      <c r="P119" s="12">
        <v>153.57934111417242</v>
      </c>
      <c r="Q119">
        <v>153.57934111417242</v>
      </c>
      <c r="R119">
        <v>153.57934111417242</v>
      </c>
      <c r="S119">
        <v>153.57934111417242</v>
      </c>
    </row>
    <row r="120" spans="1:19" x14ac:dyDescent="0.35">
      <c r="A120" s="12">
        <v>3</v>
      </c>
      <c r="B120" s="12" t="s">
        <v>267</v>
      </c>
      <c r="C120" s="12" t="s">
        <v>268</v>
      </c>
      <c r="D120" s="12">
        <v>1.6</v>
      </c>
      <c r="E120" s="12">
        <v>100</v>
      </c>
      <c r="F120" s="12">
        <v>133.90992723829427</v>
      </c>
      <c r="G120" s="12">
        <v>112.08552859818738</v>
      </c>
      <c r="H120" s="12">
        <v>113.00031514515383</v>
      </c>
      <c r="I120" s="12">
        <v>113.06800623556569</v>
      </c>
      <c r="J120" s="12">
        <v>118.101496989015</v>
      </c>
      <c r="K120" s="12">
        <v>119.57359433670338</v>
      </c>
      <c r="L120" s="12">
        <v>126.43416450000353</v>
      </c>
      <c r="M120" s="12">
        <v>128.77096853097419</v>
      </c>
      <c r="N120" s="12">
        <v>135.86894741000691</v>
      </c>
      <c r="O120" s="12">
        <v>137.66583354017251</v>
      </c>
      <c r="P120" s="12">
        <v>138.43555723694627</v>
      </c>
      <c r="Q120">
        <v>135.13870592856031</v>
      </c>
      <c r="R120">
        <v>132.82660726504022</v>
      </c>
      <c r="S120">
        <v>135.90315821289624</v>
      </c>
    </row>
    <row r="121" spans="1:19" x14ac:dyDescent="0.35">
      <c r="A121" s="12">
        <v>4</v>
      </c>
      <c r="B121" s="12" t="s">
        <v>269</v>
      </c>
      <c r="C121" s="12" t="s">
        <v>270</v>
      </c>
      <c r="D121" s="12">
        <v>1.6</v>
      </c>
      <c r="E121" s="12">
        <v>100</v>
      </c>
      <c r="F121" s="12">
        <v>133.90992723829427</v>
      </c>
      <c r="G121" s="12">
        <v>112.08552859818738</v>
      </c>
      <c r="H121" s="12">
        <v>113.00031514515383</v>
      </c>
      <c r="I121" s="12">
        <v>113.06800623556569</v>
      </c>
      <c r="J121" s="12">
        <v>118.101496989015</v>
      </c>
      <c r="K121" s="12">
        <v>119.57359433670338</v>
      </c>
      <c r="L121" s="12">
        <v>126.43416450000353</v>
      </c>
      <c r="M121" s="12">
        <v>128.77096853097419</v>
      </c>
      <c r="N121" s="12">
        <v>135.86894741000691</v>
      </c>
      <c r="O121" s="12">
        <v>137.66583354017251</v>
      </c>
      <c r="P121" s="12">
        <v>138.43555723694627</v>
      </c>
      <c r="Q121">
        <v>135.13870592856031</v>
      </c>
      <c r="R121">
        <v>132.82660726504022</v>
      </c>
      <c r="S121">
        <v>135.90315821289624</v>
      </c>
    </row>
    <row r="122" spans="1:19" x14ac:dyDescent="0.35">
      <c r="A122" s="12">
        <v>5</v>
      </c>
      <c r="B122" s="12" t="s">
        <v>271</v>
      </c>
      <c r="C122" s="12" t="s">
        <v>272</v>
      </c>
      <c r="D122" s="12">
        <v>0.85</v>
      </c>
      <c r="E122" s="12">
        <v>100</v>
      </c>
      <c r="F122" s="12">
        <v>133.90992723829427</v>
      </c>
      <c r="G122" s="12">
        <v>123.77532847464174</v>
      </c>
      <c r="H122" s="12">
        <v>124.72896271343532</v>
      </c>
      <c r="I122" s="12">
        <v>123.67316073159013</v>
      </c>
      <c r="J122" s="12">
        <v>131.73714619704151</v>
      </c>
      <c r="K122" s="12">
        <v>126.96685296910474</v>
      </c>
      <c r="L122" s="12">
        <v>138.50327742323859</v>
      </c>
      <c r="M122" s="12">
        <v>138.36679638136499</v>
      </c>
      <c r="N122" s="12">
        <v>146.15924372723177</v>
      </c>
      <c r="O122" s="12">
        <v>148.46377948371136</v>
      </c>
      <c r="P122" s="12">
        <v>148.98416601647565</v>
      </c>
      <c r="Q122">
        <v>145.06885264190305</v>
      </c>
      <c r="R122">
        <v>141.68853178537424</v>
      </c>
      <c r="S122">
        <v>144.37565280986846</v>
      </c>
    </row>
    <row r="123" spans="1:19" x14ac:dyDescent="0.35">
      <c r="A123" s="12">
        <v>5</v>
      </c>
      <c r="B123" s="12" t="s">
        <v>273</v>
      </c>
      <c r="C123" s="12" t="s">
        <v>274</v>
      </c>
      <c r="D123" s="12">
        <v>0.63</v>
      </c>
      <c r="E123" s="12">
        <v>100</v>
      </c>
      <c r="F123" s="12">
        <v>158.20320371779573</v>
      </c>
      <c r="G123" s="12">
        <v>97.291346518996178</v>
      </c>
      <c r="H123" s="12">
        <v>98.148487623953955</v>
      </c>
      <c r="I123" s="12">
        <v>99.312250361221388</v>
      </c>
      <c r="J123" s="12">
        <v>100.86237904923431</v>
      </c>
      <c r="K123" s="12">
        <v>110.24457685129526</v>
      </c>
      <c r="L123" s="12">
        <v>111.70695445950393</v>
      </c>
      <c r="M123" s="12">
        <v>117.01519742744625</v>
      </c>
      <c r="N123" s="12">
        <v>123.60755586357348</v>
      </c>
      <c r="O123" s="12">
        <v>124.55499859960608</v>
      </c>
      <c r="P123" s="12">
        <v>125.48477098269942</v>
      </c>
      <c r="Q123">
        <v>122.44754845355796</v>
      </c>
      <c r="R123">
        <v>121.10554946473189</v>
      </c>
      <c r="S123">
        <v>125.72766760831244</v>
      </c>
    </row>
    <row r="124" spans="1:19" x14ac:dyDescent="0.35">
      <c r="A124" s="12">
        <v>5</v>
      </c>
      <c r="B124" s="12" t="s">
        <v>275</v>
      </c>
      <c r="C124" s="12" t="s">
        <v>276</v>
      </c>
      <c r="D124" s="12">
        <v>0.12</v>
      </c>
      <c r="E124" s="12">
        <v>100</v>
      </c>
      <c r="F124" s="12">
        <v>158.20320371779573</v>
      </c>
      <c r="G124" s="12">
        <v>106.95223538905614</v>
      </c>
      <c r="H124" s="12">
        <v>107.89448935612587</v>
      </c>
      <c r="I124" s="12">
        <v>110.16588022903348</v>
      </c>
      <c r="J124" s="12">
        <v>112.02101761600946</v>
      </c>
      <c r="K124" s="12">
        <v>116.18202082225348</v>
      </c>
      <c r="L124" s="12">
        <v>118.2624673397118</v>
      </c>
      <c r="M124" s="12">
        <v>122.51831955089426</v>
      </c>
      <c r="N124" s="12">
        <v>127.3516541151064</v>
      </c>
      <c r="O124" s="12">
        <v>130.01226654474647</v>
      </c>
      <c r="P124" s="12">
        <v>131.70787288340938</v>
      </c>
      <c r="Q124">
        <v>131.42874345281197</v>
      </c>
      <c r="R124">
        <v>131.59019536429307</v>
      </c>
      <c r="S124">
        <v>129.31098049174173</v>
      </c>
    </row>
    <row r="125" spans="1:19" x14ac:dyDescent="0.35">
      <c r="A125" s="12">
        <v>3</v>
      </c>
      <c r="B125" s="12" t="s">
        <v>277</v>
      </c>
      <c r="C125" s="12" t="s">
        <v>278</v>
      </c>
      <c r="D125" s="12">
        <v>1.1000000000000001</v>
      </c>
      <c r="E125" s="12">
        <v>100</v>
      </c>
      <c r="F125" s="12">
        <v>161.16630364539751</v>
      </c>
      <c r="G125" s="12">
        <v>231.48033863214334</v>
      </c>
      <c r="H125" s="12">
        <v>231.50394524023702</v>
      </c>
      <c r="I125" s="12">
        <v>231.53599654508491</v>
      </c>
      <c r="J125" s="12">
        <v>231.59723622202011</v>
      </c>
      <c r="K125" s="12">
        <v>231.63440052685596</v>
      </c>
      <c r="L125" s="12">
        <v>231.70349634129383</v>
      </c>
      <c r="M125" s="12">
        <v>231.84142928188493</v>
      </c>
      <c r="N125" s="12">
        <v>231.99500505096202</v>
      </c>
      <c r="O125" s="12">
        <v>232.03397149297527</v>
      </c>
      <c r="P125" s="12">
        <v>232.03694901249287</v>
      </c>
      <c r="Q125">
        <v>228.09994746341428</v>
      </c>
      <c r="R125">
        <v>224.23522106440223</v>
      </c>
      <c r="S125">
        <v>193.93579461387125</v>
      </c>
    </row>
    <row r="126" spans="1:19" x14ac:dyDescent="0.35">
      <c r="A126" s="12">
        <v>4</v>
      </c>
      <c r="B126" s="12" t="s">
        <v>279</v>
      </c>
      <c r="C126" s="12" t="s">
        <v>280</v>
      </c>
      <c r="D126" s="12">
        <v>1.07</v>
      </c>
      <c r="E126" s="12">
        <v>100</v>
      </c>
      <c r="F126" s="12">
        <v>163.03509715075649</v>
      </c>
      <c r="G126" s="12">
        <v>231.48033863214334</v>
      </c>
      <c r="H126" s="12">
        <v>231.50394524023702</v>
      </c>
      <c r="I126" s="12">
        <v>231.53599654508491</v>
      </c>
      <c r="J126" s="12">
        <v>231.59723622202011</v>
      </c>
      <c r="K126" s="12">
        <v>231.63440052685596</v>
      </c>
      <c r="L126" s="12">
        <v>231.70349634129383</v>
      </c>
      <c r="M126" s="12">
        <v>231.84142928188493</v>
      </c>
      <c r="N126" s="12">
        <v>231.99500505096202</v>
      </c>
      <c r="O126" s="12">
        <v>232.03397149297527</v>
      </c>
      <c r="P126" s="12">
        <v>232.03694901249287</v>
      </c>
      <c r="Q126">
        <v>228.09994746341428</v>
      </c>
      <c r="R126">
        <v>224.23522106440223</v>
      </c>
      <c r="S126">
        <v>193.93579461387125</v>
      </c>
    </row>
    <row r="127" spans="1:19" x14ac:dyDescent="0.35">
      <c r="A127" s="12">
        <v>5</v>
      </c>
      <c r="B127" s="12" t="s">
        <v>281</v>
      </c>
      <c r="C127" s="12" t="s">
        <v>282</v>
      </c>
      <c r="D127" s="12">
        <v>1.07</v>
      </c>
      <c r="E127" s="12">
        <v>100</v>
      </c>
      <c r="F127" s="12">
        <v>152.51670378619153</v>
      </c>
      <c r="G127" s="12">
        <v>235.21580450493474</v>
      </c>
      <c r="H127" s="12">
        <v>235.21580450493474</v>
      </c>
      <c r="I127" s="12">
        <v>235.21580450493474</v>
      </c>
      <c r="J127" s="12">
        <v>235.21580450493474</v>
      </c>
      <c r="K127" s="12">
        <v>235.21580450493474</v>
      </c>
      <c r="L127" s="12">
        <v>235.21580450493474</v>
      </c>
      <c r="M127" s="12">
        <v>235.21580450493474</v>
      </c>
      <c r="N127" s="12">
        <v>235.21580450493474</v>
      </c>
      <c r="O127" s="12">
        <v>235.21580450493474</v>
      </c>
      <c r="P127" s="12">
        <v>235.21580450493474</v>
      </c>
      <c r="Q127">
        <v>231.15792487300294</v>
      </c>
      <c r="R127">
        <v>227.17005068624903</v>
      </c>
      <c r="S127">
        <v>196.01317042077895</v>
      </c>
    </row>
    <row r="128" spans="1:19" x14ac:dyDescent="0.35">
      <c r="A128" s="12">
        <v>5</v>
      </c>
      <c r="B128" s="12" t="s">
        <v>283</v>
      </c>
      <c r="C128" s="12" t="s">
        <v>284</v>
      </c>
      <c r="D128" s="12">
        <v>0.03</v>
      </c>
      <c r="E128" s="12">
        <v>100</v>
      </c>
      <c r="F128" s="12">
        <v>85.02830004171939</v>
      </c>
      <c r="G128" s="12">
        <v>98.248722502583604</v>
      </c>
      <c r="H128" s="12">
        <v>99.11429813268461</v>
      </c>
      <c r="I128" s="12">
        <v>100.2895126437749</v>
      </c>
      <c r="J128" s="12">
        <v>102.53496746473191</v>
      </c>
      <c r="K128" s="12">
        <v>103.89765864204618</v>
      </c>
      <c r="L128" s="12">
        <v>106.43117183810115</v>
      </c>
      <c r="M128" s="12">
        <v>111.48871299310839</v>
      </c>
      <c r="N128" s="12">
        <v>117.11982452593503</v>
      </c>
      <c r="O128" s="12">
        <v>118.54859406642092</v>
      </c>
      <c r="P128" s="12">
        <v>118.65776978206577</v>
      </c>
      <c r="Q128">
        <v>119.03208652141959</v>
      </c>
      <c r="R128">
        <v>119.55963121853269</v>
      </c>
      <c r="S128">
        <v>119.84272416749639</v>
      </c>
    </row>
    <row r="129" spans="1:19" x14ac:dyDescent="0.35">
      <c r="A129" s="12">
        <v>5</v>
      </c>
      <c r="B129" s="12" t="s">
        <v>285</v>
      </c>
      <c r="C129" s="12" t="s">
        <v>286</v>
      </c>
      <c r="D129" s="12">
        <v>0.03</v>
      </c>
      <c r="E129" s="12">
        <v>100</v>
      </c>
      <c r="F129" s="12">
        <v>85.02830004171939</v>
      </c>
      <c r="G129" s="12">
        <v>98.248722502583604</v>
      </c>
      <c r="H129" s="12">
        <v>99.11429813268461</v>
      </c>
      <c r="I129" s="12">
        <v>100.2895126437749</v>
      </c>
      <c r="J129" s="12">
        <v>102.53496746473191</v>
      </c>
      <c r="K129" s="12">
        <v>103.89765864204618</v>
      </c>
      <c r="L129" s="12">
        <v>106.43117183810115</v>
      </c>
      <c r="M129" s="12">
        <v>111.48871299310839</v>
      </c>
      <c r="N129" s="12">
        <v>117.11982452593503</v>
      </c>
      <c r="O129" s="12">
        <v>118.54859406642092</v>
      </c>
      <c r="P129" s="12">
        <v>118.65776978206577</v>
      </c>
      <c r="Q129">
        <v>119.03208652141959</v>
      </c>
      <c r="R129">
        <v>119.55963121853269</v>
      </c>
      <c r="S129">
        <v>119.84272416749639</v>
      </c>
    </row>
    <row r="130" spans="1:19" x14ac:dyDescent="0.35">
      <c r="A130" s="12">
        <v>3</v>
      </c>
      <c r="B130" s="12" t="s">
        <v>287</v>
      </c>
      <c r="C130" s="12" t="s">
        <v>288</v>
      </c>
      <c r="D130" s="12">
        <v>2.3499999999999996</v>
      </c>
      <c r="E130" s="12">
        <v>100</v>
      </c>
      <c r="F130" s="12">
        <v>85.02830004171939</v>
      </c>
      <c r="G130" s="12">
        <v>145.55592987625568</v>
      </c>
      <c r="H130" s="12">
        <v>147.41208119025256</v>
      </c>
      <c r="I130" s="12">
        <v>150.76039651271708</v>
      </c>
      <c r="J130" s="12">
        <v>152.09098486151896</v>
      </c>
      <c r="K130" s="12">
        <v>150.64692655205974</v>
      </c>
      <c r="L130" s="12">
        <v>153.37855094852227</v>
      </c>
      <c r="M130" s="12">
        <v>151.81724165864583</v>
      </c>
      <c r="N130" s="12">
        <v>156.38450316391655</v>
      </c>
      <c r="O130" s="12">
        <v>155.38853008496241</v>
      </c>
      <c r="P130" s="12">
        <v>155.4529978183682</v>
      </c>
      <c r="Q130">
        <v>155.67403004718807</v>
      </c>
      <c r="R130">
        <v>155.98554264586664</v>
      </c>
      <c r="S130">
        <v>155.48817344711972</v>
      </c>
    </row>
    <row r="131" spans="1:19" x14ac:dyDescent="0.35">
      <c r="A131" s="12">
        <v>4</v>
      </c>
      <c r="B131" s="12" t="s">
        <v>289</v>
      </c>
      <c r="C131" s="12" t="s">
        <v>290</v>
      </c>
      <c r="D131" s="12">
        <v>1.1599999999999999</v>
      </c>
      <c r="E131" s="12">
        <v>100</v>
      </c>
      <c r="F131" s="12">
        <v>142.08903828865104</v>
      </c>
      <c r="G131" s="12">
        <v>117.94408893524957</v>
      </c>
      <c r="H131" s="12">
        <v>118.98318162262912</v>
      </c>
      <c r="I131" s="12">
        <v>120.39398474844464</v>
      </c>
      <c r="J131" s="12">
        <v>123.08957321368979</v>
      </c>
      <c r="K131" s="12">
        <v>124.7254353940271</v>
      </c>
      <c r="L131" s="12">
        <v>127.7668276697005</v>
      </c>
      <c r="M131" s="12">
        <v>133.83822553204087</v>
      </c>
      <c r="N131" s="12">
        <v>140.59817418597422</v>
      </c>
      <c r="O131" s="12">
        <v>141.81515199029579</v>
      </c>
      <c r="P131" s="12">
        <v>141.9457547260748</v>
      </c>
      <c r="Q131">
        <v>142.39353553445983</v>
      </c>
      <c r="R131">
        <v>143.02461709212764</v>
      </c>
      <c r="S131">
        <v>143.36327036676852</v>
      </c>
    </row>
    <row r="132" spans="1:19" x14ac:dyDescent="0.35">
      <c r="A132" s="12">
        <v>5</v>
      </c>
      <c r="B132" s="12" t="s">
        <v>291</v>
      </c>
      <c r="C132" s="12" t="s">
        <v>292</v>
      </c>
      <c r="D132" s="12">
        <v>0.57999999999999996</v>
      </c>
      <c r="E132" s="12">
        <v>100</v>
      </c>
      <c r="F132" s="12">
        <v>152.51670378619153</v>
      </c>
      <c r="G132" s="12">
        <v>146.98217188134905</v>
      </c>
      <c r="H132" s="12">
        <v>148.27709137545713</v>
      </c>
      <c r="I132" s="12">
        <v>150.03523720032504</v>
      </c>
      <c r="J132" s="12">
        <v>153.39448521942296</v>
      </c>
      <c r="K132" s="12">
        <v>155.43310011174316</v>
      </c>
      <c r="L132" s="12">
        <v>159.22328956724905</v>
      </c>
      <c r="M132" s="12">
        <v>166.78947836245422</v>
      </c>
      <c r="N132" s="12">
        <v>175.21374060341319</v>
      </c>
      <c r="O132" s="12">
        <v>176.35479193719192</v>
      </c>
      <c r="P132" s="12">
        <v>176.51720348469928</v>
      </c>
      <c r="Q132">
        <v>177.07404307615289</v>
      </c>
      <c r="R132">
        <v>177.85882703778151</v>
      </c>
      <c r="S132">
        <v>178.27996065397105</v>
      </c>
    </row>
    <row r="133" spans="1:19" x14ac:dyDescent="0.35">
      <c r="A133" s="12">
        <v>5</v>
      </c>
      <c r="B133" s="12" t="s">
        <v>293</v>
      </c>
      <c r="C133" s="12" t="s">
        <v>294</v>
      </c>
      <c r="D133" s="12">
        <v>0.57999999999999996</v>
      </c>
      <c r="E133" s="12">
        <v>100</v>
      </c>
      <c r="F133" s="12">
        <v>152.51670378619153</v>
      </c>
      <c r="G133" s="12">
        <v>88.906005989150117</v>
      </c>
      <c r="H133" s="12">
        <v>89.689271869801118</v>
      </c>
      <c r="I133" s="12">
        <v>90.752732296564218</v>
      </c>
      <c r="J133" s="12">
        <v>92.784661207956631</v>
      </c>
      <c r="K133" s="12">
        <v>94.017770676311059</v>
      </c>
      <c r="L133" s="12">
        <v>96.31036577215194</v>
      </c>
      <c r="M133" s="12">
        <v>100.88697270162751</v>
      </c>
      <c r="N133" s="12">
        <v>105.98260776853527</v>
      </c>
      <c r="O133" s="12">
        <v>107.27551204339967</v>
      </c>
      <c r="P133" s="12">
        <v>107.3743059674503</v>
      </c>
      <c r="Q133">
        <v>107.71302799276675</v>
      </c>
      <c r="R133">
        <v>108.1904071464738</v>
      </c>
      <c r="S133">
        <v>108.44658007956602</v>
      </c>
    </row>
    <row r="134" spans="1:19" x14ac:dyDescent="0.35">
      <c r="A134" s="12">
        <v>4</v>
      </c>
      <c r="B134" s="12" t="s">
        <v>295</v>
      </c>
      <c r="C134" s="12" t="s">
        <v>296</v>
      </c>
      <c r="D134" s="12">
        <v>1.19</v>
      </c>
      <c r="E134" s="12">
        <v>100</v>
      </c>
      <c r="F134" s="12">
        <v>133.13609467455623</v>
      </c>
      <c r="G134" s="12">
        <v>172.47167398681626</v>
      </c>
      <c r="H134" s="12">
        <v>175.12428581079305</v>
      </c>
      <c r="I134" s="12">
        <v>180.36126848461291</v>
      </c>
      <c r="J134" s="12">
        <v>180.36126848461291</v>
      </c>
      <c r="K134" s="12">
        <v>175.91493473972182</v>
      </c>
      <c r="L134" s="12">
        <v>178.34460053123928</v>
      </c>
      <c r="M134" s="12">
        <v>169.34300527785732</v>
      </c>
      <c r="N134" s="12">
        <v>171.77285746174263</v>
      </c>
      <c r="O134" s="12">
        <v>168.61972217724244</v>
      </c>
      <c r="P134" s="12">
        <v>168.61972217724244</v>
      </c>
      <c r="Q134">
        <v>168.61972217724244</v>
      </c>
      <c r="R134">
        <v>168.61972217724244</v>
      </c>
      <c r="S134">
        <v>167.30740670191582</v>
      </c>
    </row>
    <row r="135" spans="1:19" x14ac:dyDescent="0.35">
      <c r="A135" s="12">
        <v>5</v>
      </c>
      <c r="B135" s="12" t="s">
        <v>297</v>
      </c>
      <c r="C135" s="12" t="s">
        <v>298</v>
      </c>
      <c r="D135" s="12">
        <v>1.19</v>
      </c>
      <c r="E135" s="12">
        <v>100</v>
      </c>
      <c r="F135" s="12">
        <v>133.13609467455623</v>
      </c>
      <c r="G135" s="12">
        <v>172.47167398681626</v>
      </c>
      <c r="H135" s="12">
        <v>175.12428581079305</v>
      </c>
      <c r="I135" s="12">
        <v>180.36126848461291</v>
      </c>
      <c r="J135" s="12">
        <v>180.36126848461291</v>
      </c>
      <c r="K135" s="12">
        <v>175.91493473972182</v>
      </c>
      <c r="L135" s="12">
        <v>178.34460053123928</v>
      </c>
      <c r="M135" s="12">
        <v>169.34300527785732</v>
      </c>
      <c r="N135" s="12">
        <v>171.77285746174263</v>
      </c>
      <c r="O135" s="12">
        <v>168.61972217724244</v>
      </c>
      <c r="P135" s="12">
        <v>168.61972217724244</v>
      </c>
      <c r="Q135">
        <v>168.61972217724244</v>
      </c>
      <c r="R135">
        <v>168.61972217724244</v>
      </c>
      <c r="S135">
        <v>167.30740670191582</v>
      </c>
    </row>
    <row r="136" spans="1:19" x14ac:dyDescent="0.35">
      <c r="A136" s="12">
        <v>2</v>
      </c>
      <c r="B136" s="12" t="s">
        <v>13</v>
      </c>
      <c r="C136" s="12" t="s">
        <v>14</v>
      </c>
      <c r="D136" s="12">
        <v>5.21</v>
      </c>
      <c r="E136" s="12">
        <v>100</v>
      </c>
      <c r="F136" s="12">
        <v>176.43879671830032</v>
      </c>
      <c r="G136" s="12">
        <v>125.17920168029276</v>
      </c>
      <c r="H136" s="12">
        <v>126.77367218664718</v>
      </c>
      <c r="I136" s="12">
        <v>127.53208645336635</v>
      </c>
      <c r="J136" s="12">
        <v>132.03684650448193</v>
      </c>
      <c r="K136" s="12">
        <v>134.69368558971107</v>
      </c>
      <c r="L136" s="12">
        <v>137.62478267337397</v>
      </c>
      <c r="M136" s="12">
        <v>136.40116430921267</v>
      </c>
      <c r="N136" s="12">
        <v>145.91648673608654</v>
      </c>
      <c r="O136" s="12">
        <v>150.546598107222</v>
      </c>
      <c r="P136" s="12">
        <v>149.92524135121715</v>
      </c>
      <c r="Q136">
        <v>147.6124332829358</v>
      </c>
      <c r="R136">
        <v>145.91695949035764</v>
      </c>
      <c r="S136">
        <v>142.92890201528834</v>
      </c>
    </row>
    <row r="137" spans="1:19" x14ac:dyDescent="0.35">
      <c r="A137" s="12">
        <v>3</v>
      </c>
      <c r="B137" s="12" t="s">
        <v>299</v>
      </c>
      <c r="C137" s="12" t="s">
        <v>300</v>
      </c>
      <c r="D137" s="12">
        <v>1.27</v>
      </c>
      <c r="E137" s="12">
        <v>100</v>
      </c>
      <c r="F137" s="12">
        <v>180.88316265789007</v>
      </c>
      <c r="G137" s="12">
        <v>103.21048052680699</v>
      </c>
      <c r="H137" s="12">
        <v>102.04047131766089</v>
      </c>
      <c r="I137" s="12">
        <v>104.10932492930793</v>
      </c>
      <c r="J137" s="12">
        <v>106.43870755583542</v>
      </c>
      <c r="K137" s="12">
        <v>101.53003401178751</v>
      </c>
      <c r="L137" s="12">
        <v>104.10001058572654</v>
      </c>
      <c r="M137" s="12">
        <v>107.86525208564031</v>
      </c>
      <c r="N137" s="12">
        <v>117.14811294673554</v>
      </c>
      <c r="O137" s="12">
        <v>123.25748839526764</v>
      </c>
      <c r="P137" s="12">
        <v>124.82026507431844</v>
      </c>
      <c r="Q137">
        <v>121.11254102070555</v>
      </c>
      <c r="R137">
        <v>116.37839556736597</v>
      </c>
      <c r="S137">
        <v>113.55422438372594</v>
      </c>
    </row>
    <row r="138" spans="1:19" x14ac:dyDescent="0.35">
      <c r="A138" s="12">
        <v>4</v>
      </c>
      <c r="B138" s="12" t="s">
        <v>301</v>
      </c>
      <c r="C138" s="12" t="s">
        <v>302</v>
      </c>
      <c r="D138" s="12">
        <v>1.27</v>
      </c>
      <c r="E138" s="12">
        <v>100</v>
      </c>
      <c r="F138" s="12">
        <v>180.88316265789007</v>
      </c>
      <c r="G138" s="12">
        <v>103.21048052680699</v>
      </c>
      <c r="H138" s="12">
        <v>102.04047131766089</v>
      </c>
      <c r="I138" s="12">
        <v>104.10932492930793</v>
      </c>
      <c r="J138" s="12">
        <v>106.43870755583542</v>
      </c>
      <c r="K138" s="12">
        <v>101.53003401178751</v>
      </c>
      <c r="L138" s="12">
        <v>104.10001058572654</v>
      </c>
      <c r="M138" s="12">
        <v>107.86525208564031</v>
      </c>
      <c r="N138" s="12">
        <v>117.14811294673554</v>
      </c>
      <c r="O138" s="12">
        <v>123.25748839526764</v>
      </c>
      <c r="P138" s="12">
        <v>124.82026507431844</v>
      </c>
      <c r="Q138">
        <v>121.11254102070555</v>
      </c>
      <c r="R138">
        <v>116.37839556736597</v>
      </c>
      <c r="S138">
        <v>113.55422438372594</v>
      </c>
    </row>
    <row r="139" spans="1:19" x14ac:dyDescent="0.35">
      <c r="A139" s="12">
        <v>5</v>
      </c>
      <c r="B139" s="12" t="s">
        <v>303</v>
      </c>
      <c r="C139" s="12" t="s">
        <v>304</v>
      </c>
      <c r="D139" s="12">
        <v>0.54</v>
      </c>
      <c r="E139" s="12">
        <v>100</v>
      </c>
      <c r="F139" s="12">
        <v>159.96086842470365</v>
      </c>
      <c r="G139" s="12">
        <v>79.77478504116084</v>
      </c>
      <c r="H139" s="12">
        <v>80.118415509747166</v>
      </c>
      <c r="I139" s="12">
        <v>81.431840631103725</v>
      </c>
      <c r="J139" s="12">
        <v>83.25507732160392</v>
      </c>
      <c r="K139" s="12">
        <v>84.770452539345385</v>
      </c>
      <c r="L139" s="12">
        <v>86.214896676111351</v>
      </c>
      <c r="M139" s="12">
        <v>89.359148363365577</v>
      </c>
      <c r="N139" s="12">
        <v>103.43483525476519</v>
      </c>
      <c r="O139" s="12">
        <v>105.46072697193416</v>
      </c>
      <c r="P139" s="12">
        <v>106.77844143509542</v>
      </c>
      <c r="Q139">
        <v>100.00968586094702</v>
      </c>
      <c r="R139">
        <v>95.823710309265564</v>
      </c>
      <c r="S139">
        <v>93.573526729433368</v>
      </c>
    </row>
    <row r="140" spans="1:19" x14ac:dyDescent="0.35">
      <c r="A140" s="12">
        <v>5</v>
      </c>
      <c r="B140" s="12" t="s">
        <v>305</v>
      </c>
      <c r="C140" s="12" t="s">
        <v>306</v>
      </c>
      <c r="D140" s="12">
        <v>0.24</v>
      </c>
      <c r="E140" s="12">
        <v>100</v>
      </c>
      <c r="F140" s="12">
        <v>260.47185911392484</v>
      </c>
      <c r="G140" s="12">
        <v>99.18618755795714</v>
      </c>
      <c r="H140" s="12">
        <v>100.06002229703516</v>
      </c>
      <c r="I140" s="12">
        <v>102.82676932594212</v>
      </c>
      <c r="J140" s="12">
        <v>105.12865531628168</v>
      </c>
      <c r="K140" s="12">
        <v>97.915837545985937</v>
      </c>
      <c r="L140" s="12">
        <v>99.571254453609228</v>
      </c>
      <c r="M140" s="12">
        <v>101.98896023271466</v>
      </c>
      <c r="N140" s="12">
        <v>107.14025487742849</v>
      </c>
      <c r="O140" s="12">
        <v>111.19617946494105</v>
      </c>
      <c r="P140" s="12">
        <v>115.51306394840823</v>
      </c>
      <c r="Q140">
        <v>116.12586964890497</v>
      </c>
      <c r="R140">
        <v>105.2559698164534</v>
      </c>
      <c r="S140">
        <v>98.983265668307212</v>
      </c>
    </row>
    <row r="141" spans="1:19" x14ac:dyDescent="0.35">
      <c r="A141" s="12">
        <v>5</v>
      </c>
      <c r="B141" s="12" t="s">
        <v>307</v>
      </c>
      <c r="C141" s="12" t="s">
        <v>308</v>
      </c>
      <c r="D141" s="12">
        <v>0.17</v>
      </c>
      <c r="E141" s="12">
        <v>100</v>
      </c>
      <c r="F141" s="12">
        <v>152.51670378619153</v>
      </c>
      <c r="G141" s="12">
        <v>123.94625028891176</v>
      </c>
      <c r="H141" s="12">
        <v>125.96043174444105</v>
      </c>
      <c r="I141" s="12">
        <v>128.49563836523282</v>
      </c>
      <c r="J141" s="12">
        <v>131.36537417961833</v>
      </c>
      <c r="K141" s="12">
        <v>108.64336367402407</v>
      </c>
      <c r="L141" s="12">
        <v>111.13446894762528</v>
      </c>
      <c r="M141" s="12">
        <v>117.01701001721587</v>
      </c>
      <c r="N141" s="12">
        <v>122.60226668157227</v>
      </c>
      <c r="O141" s="12">
        <v>123.8891574994589</v>
      </c>
      <c r="P141" s="12">
        <v>125.11161270314747</v>
      </c>
      <c r="Q141">
        <v>125.59126907868949</v>
      </c>
      <c r="R141">
        <v>124.92851369217028</v>
      </c>
      <c r="S141">
        <v>125.59126907868949</v>
      </c>
    </row>
    <row r="142" spans="1:19" x14ac:dyDescent="0.35">
      <c r="A142" s="12">
        <v>5</v>
      </c>
      <c r="B142" s="12" t="s">
        <v>309</v>
      </c>
      <c r="C142" s="12" t="s">
        <v>310</v>
      </c>
      <c r="D142" s="12">
        <v>0.1</v>
      </c>
      <c r="E142" s="12">
        <v>100</v>
      </c>
      <c r="F142" s="12">
        <v>156.19444416147618</v>
      </c>
      <c r="G142" s="12">
        <v>123.59362866318072</v>
      </c>
      <c r="H142" s="12">
        <v>125.602079861137</v>
      </c>
      <c r="I142" s="12">
        <v>128.13007393069705</v>
      </c>
      <c r="J142" s="12">
        <v>130.99765167733162</v>
      </c>
      <c r="K142" s="12">
        <v>118.6069227804831</v>
      </c>
      <c r="L142" s="12">
        <v>121.50021271882513</v>
      </c>
      <c r="M142" s="12">
        <v>121.56876337904711</v>
      </c>
      <c r="N142" s="12">
        <v>126.6034868133507</v>
      </c>
      <c r="O142" s="12">
        <v>159.06009040940035</v>
      </c>
      <c r="P142" s="12">
        <v>159.20657463671441</v>
      </c>
      <c r="Q142">
        <v>154.60748662576844</v>
      </c>
      <c r="R142">
        <v>136.38556535331674</v>
      </c>
      <c r="S142">
        <v>125.16291268501492</v>
      </c>
    </row>
    <row r="143" spans="1:19" x14ac:dyDescent="0.35">
      <c r="A143" s="12">
        <v>5</v>
      </c>
      <c r="B143" s="12" t="s">
        <v>311</v>
      </c>
      <c r="C143" s="12" t="s">
        <v>312</v>
      </c>
      <c r="D143" s="12">
        <v>0.1</v>
      </c>
      <c r="E143" s="12">
        <v>100</v>
      </c>
      <c r="F143" s="12">
        <v>193.3047540582179</v>
      </c>
      <c r="G143" s="12">
        <v>176.17333707382775</v>
      </c>
      <c r="H143" s="12">
        <v>149.79245846327942</v>
      </c>
      <c r="I143" s="12">
        <v>152.80733247713846</v>
      </c>
      <c r="J143" s="12">
        <v>156.22847035502656</v>
      </c>
      <c r="K143" s="12">
        <v>160.39615833594686</v>
      </c>
      <c r="L143" s="12">
        <v>160.7642205032206</v>
      </c>
      <c r="M143" s="12">
        <v>171.98467631870983</v>
      </c>
      <c r="N143" s="12">
        <v>179.98955939983986</v>
      </c>
      <c r="O143" s="12">
        <v>200.34403030774692</v>
      </c>
      <c r="P143" s="12">
        <v>200.34403030774692</v>
      </c>
      <c r="Q143">
        <v>191.61812522784643</v>
      </c>
      <c r="R143">
        <v>198.82757566796164</v>
      </c>
      <c r="S143">
        <v>199.88237126960624</v>
      </c>
    </row>
    <row r="144" spans="1:19" x14ac:dyDescent="0.35">
      <c r="A144" s="12">
        <v>5</v>
      </c>
      <c r="B144" s="12" t="s">
        <v>313</v>
      </c>
      <c r="C144" s="12" t="s">
        <v>314</v>
      </c>
      <c r="D144" s="12">
        <v>0.12</v>
      </c>
      <c r="E144" s="12">
        <v>100</v>
      </c>
      <c r="F144" s="12">
        <v>147.50709592609357</v>
      </c>
      <c r="G144" s="12">
        <v>109.55568508410407</v>
      </c>
      <c r="H144" s="12">
        <v>111.33601348234002</v>
      </c>
      <c r="I144" s="12">
        <v>113.57687431938179</v>
      </c>
      <c r="J144" s="12">
        <v>116.11511460471938</v>
      </c>
      <c r="K144" s="12">
        <v>110.81348230383254</v>
      </c>
      <c r="L144" s="12">
        <v>121.95470938837902</v>
      </c>
      <c r="M144" s="12">
        <v>125.07786586659893</v>
      </c>
      <c r="N144" s="12">
        <v>130.89951064176466</v>
      </c>
      <c r="O144" s="12">
        <v>132.4963814911404</v>
      </c>
      <c r="P144" s="12">
        <v>132.6184022319477</v>
      </c>
      <c r="Q144">
        <v>133.03675905757277</v>
      </c>
      <c r="R144">
        <v>133.62637181504809</v>
      </c>
      <c r="S144">
        <v>133.94277195170707</v>
      </c>
    </row>
    <row r="145" spans="1:19" x14ac:dyDescent="0.35">
      <c r="A145" s="12">
        <v>3</v>
      </c>
      <c r="B145" s="12" t="s">
        <v>315</v>
      </c>
      <c r="C145" s="12" t="s">
        <v>316</v>
      </c>
      <c r="D145" s="12">
        <v>0.25</v>
      </c>
      <c r="E145" s="12">
        <v>100</v>
      </c>
      <c r="F145" s="12">
        <v>151.98072372040639</v>
      </c>
      <c r="G145" s="12">
        <v>106.36985432163105</v>
      </c>
      <c r="H145" s="12">
        <v>107.30697748550503</v>
      </c>
      <c r="I145" s="12">
        <v>108.57933394121419</v>
      </c>
      <c r="J145" s="12">
        <v>111.01039559888326</v>
      </c>
      <c r="K145" s="12">
        <v>112.48572533675825</v>
      </c>
      <c r="L145" s="12">
        <v>115.22865595938504</v>
      </c>
      <c r="M145" s="12">
        <v>120.70424792822338</v>
      </c>
      <c r="N145" s="12">
        <v>126.80082097424823</v>
      </c>
      <c r="O145" s="12">
        <v>128.34769104043841</v>
      </c>
      <c r="P145" s="12">
        <v>128.46589110119032</v>
      </c>
      <c r="Q145">
        <v>128.87114845233975</v>
      </c>
      <c r="R145">
        <v>129.44229941645122</v>
      </c>
      <c r="S145">
        <v>129.74879251858755</v>
      </c>
    </row>
    <row r="146" spans="1:19" x14ac:dyDescent="0.35">
      <c r="A146" s="12">
        <v>4</v>
      </c>
      <c r="B146" s="12" t="s">
        <v>317</v>
      </c>
      <c r="C146" s="12" t="s">
        <v>318</v>
      </c>
      <c r="D146" s="12">
        <v>0.25</v>
      </c>
      <c r="E146" s="12">
        <v>100</v>
      </c>
      <c r="F146" s="12">
        <v>151.98072372040639</v>
      </c>
      <c r="G146" s="12">
        <v>106.36985432163105</v>
      </c>
      <c r="H146" s="12">
        <v>107.30697748550503</v>
      </c>
      <c r="I146" s="12">
        <v>108.57933394121419</v>
      </c>
      <c r="J146" s="12">
        <v>111.01039559888326</v>
      </c>
      <c r="K146" s="12">
        <v>112.48572533675825</v>
      </c>
      <c r="L146" s="12">
        <v>115.22865595938504</v>
      </c>
      <c r="M146" s="12">
        <v>120.70424792822338</v>
      </c>
      <c r="N146" s="12">
        <v>126.80082097424823</v>
      </c>
      <c r="O146" s="12">
        <v>128.34769104043841</v>
      </c>
      <c r="P146" s="12">
        <v>128.46589110119032</v>
      </c>
      <c r="Q146">
        <v>128.87114845233975</v>
      </c>
      <c r="R146">
        <v>129.44229941645122</v>
      </c>
      <c r="S146">
        <v>129.74879251858755</v>
      </c>
    </row>
    <row r="147" spans="1:19" x14ac:dyDescent="0.35">
      <c r="A147" s="12">
        <v>5</v>
      </c>
      <c r="B147" s="12" t="s">
        <v>319</v>
      </c>
      <c r="C147" s="12" t="s">
        <v>320</v>
      </c>
      <c r="D147" s="12">
        <v>0.25</v>
      </c>
      <c r="E147" s="12">
        <v>100</v>
      </c>
      <c r="F147" s="12">
        <v>151.98072372040639</v>
      </c>
      <c r="G147" s="12">
        <v>106.36985432163105</v>
      </c>
      <c r="H147" s="12">
        <v>107.30697748550503</v>
      </c>
      <c r="I147" s="12">
        <v>108.57933394121419</v>
      </c>
      <c r="J147" s="12">
        <v>111.01039559888326</v>
      </c>
      <c r="K147" s="12">
        <v>112.48572533675825</v>
      </c>
      <c r="L147" s="12">
        <v>115.22865595938504</v>
      </c>
      <c r="M147" s="12">
        <v>120.70424792822338</v>
      </c>
      <c r="N147" s="12">
        <v>126.80082097424823</v>
      </c>
      <c r="O147" s="12">
        <v>128.34769104043841</v>
      </c>
      <c r="P147" s="12">
        <v>128.46589110119032</v>
      </c>
      <c r="Q147">
        <v>128.87114845233975</v>
      </c>
      <c r="R147">
        <v>129.44229941645122</v>
      </c>
      <c r="S147">
        <v>129.74879251858755</v>
      </c>
    </row>
    <row r="148" spans="1:19" x14ac:dyDescent="0.35">
      <c r="A148" s="12">
        <v>3</v>
      </c>
      <c r="B148" s="12" t="s">
        <v>321</v>
      </c>
      <c r="C148" s="12" t="s">
        <v>322</v>
      </c>
      <c r="D148" s="12">
        <v>0.53</v>
      </c>
      <c r="E148" s="12">
        <v>100</v>
      </c>
      <c r="F148" s="12">
        <v>118.4844328108862</v>
      </c>
      <c r="G148" s="12">
        <v>133.69326167922625</v>
      </c>
      <c r="H148" s="12">
        <v>134.90701815700797</v>
      </c>
      <c r="I148" s="12">
        <v>135.70439205281406</v>
      </c>
      <c r="J148" s="12">
        <v>138.94248528050025</v>
      </c>
      <c r="K148" s="12">
        <v>138.21170233250183</v>
      </c>
      <c r="L148" s="12">
        <v>139.61442446120799</v>
      </c>
      <c r="M148" s="12">
        <v>141.50486139613204</v>
      </c>
      <c r="N148" s="12">
        <v>153.94830059124749</v>
      </c>
      <c r="O148" s="12">
        <v>156.54769439544341</v>
      </c>
      <c r="P148" s="12">
        <v>158.10528420058864</v>
      </c>
      <c r="Q148">
        <v>155.77066207568387</v>
      </c>
      <c r="R148">
        <v>151.0819204742985</v>
      </c>
      <c r="S148">
        <v>145.00091190181737</v>
      </c>
    </row>
    <row r="149" spans="1:19" x14ac:dyDescent="0.35">
      <c r="A149" s="12">
        <v>4</v>
      </c>
      <c r="B149" s="12" t="s">
        <v>323</v>
      </c>
      <c r="C149" s="12" t="s">
        <v>324</v>
      </c>
      <c r="D149" s="12">
        <v>0.42000000000000004</v>
      </c>
      <c r="E149" s="12">
        <v>100</v>
      </c>
      <c r="F149" s="12">
        <v>109.76002478987928</v>
      </c>
      <c r="G149" s="12">
        <v>139.45113358445278</v>
      </c>
      <c r="H149" s="12">
        <v>140.67970429505397</v>
      </c>
      <c r="I149" s="12">
        <v>141.3653037897119</v>
      </c>
      <c r="J149" s="12">
        <v>144.86287920971682</v>
      </c>
      <c r="K149" s="12">
        <v>143.49863982681293</v>
      </c>
      <c r="L149" s="12">
        <v>144.87853911440223</v>
      </c>
      <c r="M149" s="12">
        <v>147.1416272371946</v>
      </c>
      <c r="N149" s="12">
        <v>159.35426396630254</v>
      </c>
      <c r="O149" s="12">
        <v>161.86771532945659</v>
      </c>
      <c r="P149" s="12">
        <v>163.76454498221764</v>
      </c>
      <c r="Q149">
        <v>160.77713989020685</v>
      </c>
      <c r="R149">
        <v>154.87396324047631</v>
      </c>
      <c r="S149">
        <v>147.11559681364045</v>
      </c>
    </row>
    <row r="150" spans="1:19" x14ac:dyDescent="0.35">
      <c r="A150" s="12">
        <v>5</v>
      </c>
      <c r="B150" s="12" t="s">
        <v>325</v>
      </c>
      <c r="C150" s="12" t="s">
        <v>326</v>
      </c>
      <c r="D150" s="12">
        <v>0.19</v>
      </c>
      <c r="E150" s="12">
        <v>100</v>
      </c>
      <c r="F150" s="12">
        <v>130.16209934097839</v>
      </c>
      <c r="G150" s="12">
        <v>101.04810939512871</v>
      </c>
      <c r="H150" s="12">
        <v>101.93834774869001</v>
      </c>
      <c r="I150" s="12">
        <v>100.97528746509772</v>
      </c>
      <c r="J150" s="12">
        <v>103.97097467361722</v>
      </c>
      <c r="K150" s="12">
        <v>109.64190525999071</v>
      </c>
      <c r="L150" s="12">
        <v>104.25219272577614</v>
      </c>
      <c r="M150" s="12">
        <v>104.40885711979168</v>
      </c>
      <c r="N150" s="12">
        <v>120.5871578000484</v>
      </c>
      <c r="O150" s="12">
        <v>122.0582260733818</v>
      </c>
      <c r="P150" s="12">
        <v>129.25771486566529</v>
      </c>
      <c r="Q150">
        <v>122.40949248303124</v>
      </c>
      <c r="R150">
        <v>122.08522835716987</v>
      </c>
      <c r="S150">
        <v>107.67927743374918</v>
      </c>
    </row>
    <row r="151" spans="1:19" x14ac:dyDescent="0.35">
      <c r="A151" s="12">
        <v>5</v>
      </c>
      <c r="B151" s="12" t="s">
        <v>327</v>
      </c>
      <c r="C151" s="12" t="s">
        <v>328</v>
      </c>
      <c r="D151" s="12">
        <v>0.23</v>
      </c>
      <c r="E151" s="12">
        <v>100</v>
      </c>
      <c r="F151" s="12">
        <v>76.531443925407856</v>
      </c>
      <c r="G151" s="12">
        <v>171.17537095824221</v>
      </c>
      <c r="H151" s="12">
        <v>172.68343361596334</v>
      </c>
      <c r="I151" s="12">
        <v>174.7309694491758</v>
      </c>
      <c r="J151" s="12">
        <v>178.64314817432086</v>
      </c>
      <c r="K151" s="12">
        <v>171.46724664288351</v>
      </c>
      <c r="L151" s="12">
        <v>178.43943395718034</v>
      </c>
      <c r="M151" s="12">
        <v>182.44261124722314</v>
      </c>
      <c r="N151" s="12">
        <v>191.37926471233862</v>
      </c>
      <c r="O151" s="12">
        <v>194.75381514969231</v>
      </c>
      <c r="P151" s="12">
        <v>192.27018725241308</v>
      </c>
      <c r="Q151">
        <v>192.47215296569973</v>
      </c>
      <c r="R151">
        <v>181.96030944842514</v>
      </c>
      <c r="S151">
        <v>179.69342586659408</v>
      </c>
    </row>
    <row r="152" spans="1:19" x14ac:dyDescent="0.35">
      <c r="A152" s="12">
        <v>4</v>
      </c>
      <c r="B152" s="12" t="s">
        <v>329</v>
      </c>
      <c r="C152" s="12" t="s">
        <v>330</v>
      </c>
      <c r="D152" s="12">
        <v>0.11000000000000001</v>
      </c>
      <c r="E152" s="12">
        <v>100</v>
      </c>
      <c r="F152" s="12">
        <v>174.58075198934915</v>
      </c>
      <c r="G152" s="12">
        <v>111.70865985927038</v>
      </c>
      <c r="H152" s="12">
        <v>112.86585290265047</v>
      </c>
      <c r="I152" s="12">
        <v>114.09000178465858</v>
      </c>
      <c r="J152" s="12">
        <v>116.33734482349142</v>
      </c>
      <c r="K152" s="12">
        <v>118.02521371785933</v>
      </c>
      <c r="L152" s="12">
        <v>119.5150776035571</v>
      </c>
      <c r="M152" s="12">
        <v>119.98266454843856</v>
      </c>
      <c r="N152" s="12">
        <v>133.3073495228555</v>
      </c>
      <c r="O152" s="12">
        <v>136.23488719284768</v>
      </c>
      <c r="P152" s="12">
        <v>136.49719757982334</v>
      </c>
      <c r="Q152">
        <v>136.65501951114169</v>
      </c>
      <c r="R152">
        <v>136.60321173071048</v>
      </c>
      <c r="S152">
        <v>136.92666042031101</v>
      </c>
    </row>
    <row r="153" spans="1:19" x14ac:dyDescent="0.35">
      <c r="A153" s="12">
        <v>5</v>
      </c>
      <c r="B153" s="12" t="s">
        <v>331</v>
      </c>
      <c r="C153" s="12" t="s">
        <v>332</v>
      </c>
      <c r="D153" s="12">
        <v>7.0000000000000007E-2</v>
      </c>
      <c r="E153" s="12">
        <v>100</v>
      </c>
      <c r="F153" s="12">
        <v>179.61489652586056</v>
      </c>
      <c r="G153" s="12">
        <v>96.734191901559257</v>
      </c>
      <c r="H153" s="12">
        <v>97.858336222175438</v>
      </c>
      <c r="I153" s="12">
        <v>98.839327044135487</v>
      </c>
      <c r="J153" s="12">
        <v>100.56972536967122</v>
      </c>
      <c r="K153" s="12">
        <v>102.12903890586256</v>
      </c>
      <c r="L153" s="12">
        <v>102.43805334550245</v>
      </c>
      <c r="M153" s="12">
        <v>105.03982704125926</v>
      </c>
      <c r="N153" s="12">
        <v>115.5272906587396</v>
      </c>
      <c r="O153" s="12">
        <v>117.91573208754457</v>
      </c>
      <c r="P153" s="12">
        <v>117.98811624019278</v>
      </c>
      <c r="Q153">
        <v>118.23612213226448</v>
      </c>
      <c r="R153">
        <v>118.76013915205242</v>
      </c>
      <c r="S153">
        <v>119.04133906601369</v>
      </c>
    </row>
    <row r="154" spans="1:19" x14ac:dyDescent="0.35">
      <c r="A154" s="12">
        <v>5</v>
      </c>
      <c r="B154" s="12" t="s">
        <v>333</v>
      </c>
      <c r="C154" s="12" t="s">
        <v>334</v>
      </c>
      <c r="D154" s="12">
        <v>0.04</v>
      </c>
      <c r="E154" s="12">
        <v>100</v>
      </c>
      <c r="F154" s="12">
        <v>159.24226265068077</v>
      </c>
      <c r="G154" s="12">
        <v>137.91397878526487</v>
      </c>
      <c r="H154" s="12">
        <v>139.12900709348182</v>
      </c>
      <c r="I154" s="12">
        <v>140.77868258057404</v>
      </c>
      <c r="J154" s="12">
        <v>143.93067886767682</v>
      </c>
      <c r="K154" s="12">
        <v>145.84351963885371</v>
      </c>
      <c r="L154" s="12">
        <v>149.39987005515277</v>
      </c>
      <c r="M154" s="12">
        <v>146.13263018600236</v>
      </c>
      <c r="N154" s="12">
        <v>164.42245253505834</v>
      </c>
      <c r="O154" s="12">
        <v>168.29340862712814</v>
      </c>
      <c r="P154" s="12">
        <v>168.88808992417685</v>
      </c>
      <c r="Q154">
        <v>168.88808992417685</v>
      </c>
      <c r="R154">
        <v>167.82858874336208</v>
      </c>
      <c r="S154">
        <v>168.22597279033133</v>
      </c>
    </row>
    <row r="155" spans="1:19" x14ac:dyDescent="0.35">
      <c r="A155" s="12">
        <v>3</v>
      </c>
      <c r="B155" s="12" t="s">
        <v>335</v>
      </c>
      <c r="C155" s="12" t="s">
        <v>336</v>
      </c>
      <c r="D155" s="12">
        <v>0.21000000000000002</v>
      </c>
      <c r="E155" s="12">
        <v>100</v>
      </c>
      <c r="F155" s="12">
        <v>167.36803080117693</v>
      </c>
      <c r="G155" s="12">
        <v>145.58615457969123</v>
      </c>
      <c r="H155" s="12">
        <v>163.59163257599076</v>
      </c>
      <c r="I155" s="12">
        <v>164.26422620817004</v>
      </c>
      <c r="J155" s="12">
        <v>176.40642820627821</v>
      </c>
      <c r="K155" s="12">
        <v>173.43818491692841</v>
      </c>
      <c r="L155" s="12">
        <v>183.17790278606327</v>
      </c>
      <c r="M155" s="12">
        <v>156.72712715972264</v>
      </c>
      <c r="N155" s="12">
        <v>168.03142477049548</v>
      </c>
      <c r="O155" s="12">
        <v>170.93178969518149</v>
      </c>
      <c r="P155" s="12">
        <v>170.99380533426651</v>
      </c>
      <c r="Q155">
        <v>169.80627476616988</v>
      </c>
      <c r="R155">
        <v>158.07096483235023</v>
      </c>
      <c r="S155">
        <v>144.72829789328833</v>
      </c>
    </row>
    <row r="156" spans="1:19" x14ac:dyDescent="0.35">
      <c r="A156" s="12">
        <v>4</v>
      </c>
      <c r="B156" s="12" t="s">
        <v>337</v>
      </c>
      <c r="C156" s="12" t="s">
        <v>338</v>
      </c>
      <c r="D156" s="12">
        <v>0.21000000000000002</v>
      </c>
      <c r="E156" s="12">
        <v>100</v>
      </c>
      <c r="F156" s="12">
        <v>167.36803080117693</v>
      </c>
      <c r="G156" s="12">
        <v>145.58615457969123</v>
      </c>
      <c r="H156" s="12">
        <v>163.59163257599076</v>
      </c>
      <c r="I156" s="12">
        <v>164.26422620817004</v>
      </c>
      <c r="J156" s="12">
        <v>176.40642820627821</v>
      </c>
      <c r="K156" s="12">
        <v>173.43818491692841</v>
      </c>
      <c r="L156" s="12">
        <v>183.17790278606327</v>
      </c>
      <c r="M156" s="12">
        <v>156.72712715972264</v>
      </c>
      <c r="N156" s="12">
        <v>168.03142477049548</v>
      </c>
      <c r="O156" s="12">
        <v>170.93178969518149</v>
      </c>
      <c r="P156" s="12">
        <v>170.99380533426651</v>
      </c>
      <c r="Q156">
        <v>169.80627476616988</v>
      </c>
      <c r="R156">
        <v>158.07096483235023</v>
      </c>
      <c r="S156">
        <v>144.72829789328833</v>
      </c>
    </row>
    <row r="157" spans="1:19" x14ac:dyDescent="0.35">
      <c r="A157" s="12">
        <v>5</v>
      </c>
      <c r="B157" s="12" t="s">
        <v>339</v>
      </c>
      <c r="C157" s="12" t="s">
        <v>340</v>
      </c>
      <c r="D157" s="12">
        <v>0.11</v>
      </c>
      <c r="E157" s="12">
        <v>100</v>
      </c>
      <c r="F157" s="12">
        <v>97.742150123116843</v>
      </c>
      <c r="G157" s="12">
        <v>171.39327772657253</v>
      </c>
      <c r="H157" s="12">
        <v>204.82871533586552</v>
      </c>
      <c r="I157" s="12">
        <v>204.8383190828477</v>
      </c>
      <c r="J157" s="12">
        <v>225.58384649209796</v>
      </c>
      <c r="K157" s="12">
        <v>218.43945612680449</v>
      </c>
      <c r="L157" s="12">
        <v>234.2860435938853</v>
      </c>
      <c r="M157" s="12">
        <v>178.30455564112697</v>
      </c>
      <c r="N157" s="12">
        <v>193.77893747704439</v>
      </c>
      <c r="O157" s="12">
        <v>197.76659629954435</v>
      </c>
      <c r="P157" s="12">
        <v>197.76659629954435</v>
      </c>
      <c r="Q157">
        <v>195.09357194098524</v>
      </c>
      <c r="R157">
        <v>172.49938424305284</v>
      </c>
      <c r="S157">
        <v>146.92507019278278</v>
      </c>
    </row>
    <row r="158" spans="1:19" x14ac:dyDescent="0.35">
      <c r="A158" s="12">
        <v>5</v>
      </c>
      <c r="B158" s="12" t="s">
        <v>341</v>
      </c>
      <c r="C158" s="12" t="s">
        <v>342</v>
      </c>
      <c r="D158" s="12">
        <v>0.1</v>
      </c>
      <c r="E158" s="12">
        <v>100</v>
      </c>
      <c r="F158" s="12">
        <v>313.85496612913448</v>
      </c>
      <c r="G158" s="12">
        <v>117.19831911812176</v>
      </c>
      <c r="H158" s="12">
        <v>118.23084154012861</v>
      </c>
      <c r="I158" s="12">
        <v>119.63272404602465</v>
      </c>
      <c r="J158" s="12">
        <v>122.31126809187647</v>
      </c>
      <c r="K158" s="12">
        <v>123.93678658606478</v>
      </c>
      <c r="L158" s="12">
        <v>126.95894789745908</v>
      </c>
      <c r="M158" s="12">
        <v>132.99195583017786</v>
      </c>
      <c r="N158" s="12">
        <v>139.70916079329172</v>
      </c>
      <c r="O158" s="12">
        <v>141.41350243038235</v>
      </c>
      <c r="P158" s="12">
        <v>141.54373527246091</v>
      </c>
      <c r="Q158">
        <v>141.99024787387302</v>
      </c>
      <c r="R158">
        <v>142.19970348057734</v>
      </c>
      <c r="S158">
        <v>142.31184836384443</v>
      </c>
    </row>
    <row r="159" spans="1:19" x14ac:dyDescent="0.35">
      <c r="A159" s="12">
        <v>3</v>
      </c>
      <c r="B159" s="12" t="s">
        <v>343</v>
      </c>
      <c r="C159" s="12" t="s">
        <v>344</v>
      </c>
      <c r="D159" s="12">
        <v>0.31</v>
      </c>
      <c r="E159" s="12">
        <v>100</v>
      </c>
      <c r="F159" s="12">
        <v>150.02859097086832</v>
      </c>
      <c r="G159" s="12">
        <v>82.952438757943341</v>
      </c>
      <c r="H159" s="12">
        <v>86.178062078167045</v>
      </c>
      <c r="I159" s="12">
        <v>86.6178571691824</v>
      </c>
      <c r="J159" s="12">
        <v>88.942470658107297</v>
      </c>
      <c r="K159" s="12">
        <v>88.019061096109198</v>
      </c>
      <c r="L159" s="12">
        <v>90.412290002017954</v>
      </c>
      <c r="M159" s="12">
        <v>90.529801589320428</v>
      </c>
      <c r="N159" s="12">
        <v>97.562138817550775</v>
      </c>
      <c r="O159" s="12">
        <v>101.06241106718484</v>
      </c>
      <c r="P159" s="12">
        <v>103.0959661712033</v>
      </c>
      <c r="Q159">
        <v>100.73308601009111</v>
      </c>
      <c r="R159">
        <v>98.679582111026619</v>
      </c>
      <c r="S159">
        <v>101.01707740025758</v>
      </c>
    </row>
    <row r="160" spans="1:19" x14ac:dyDescent="0.35">
      <c r="A160" s="12">
        <v>4</v>
      </c>
      <c r="B160" s="12" t="s">
        <v>345</v>
      </c>
      <c r="C160" s="12" t="s">
        <v>346</v>
      </c>
      <c r="D160" s="12">
        <v>0.31</v>
      </c>
      <c r="E160" s="12">
        <v>100</v>
      </c>
      <c r="F160" s="12">
        <v>150.02859097086832</v>
      </c>
      <c r="G160" s="12">
        <v>82.952438757943341</v>
      </c>
      <c r="H160" s="12">
        <v>86.178062078167045</v>
      </c>
      <c r="I160" s="12">
        <v>86.6178571691824</v>
      </c>
      <c r="J160" s="12">
        <v>88.942470658107297</v>
      </c>
      <c r="K160" s="12">
        <v>88.019061096109198</v>
      </c>
      <c r="L160" s="12">
        <v>90.412290002017954</v>
      </c>
      <c r="M160" s="12">
        <v>90.529801589320428</v>
      </c>
      <c r="N160" s="12">
        <v>97.562138817550775</v>
      </c>
      <c r="O160" s="12">
        <v>101.06241106718484</v>
      </c>
      <c r="P160" s="12">
        <v>103.0959661712033</v>
      </c>
      <c r="Q160">
        <v>100.73308601009111</v>
      </c>
      <c r="R160">
        <v>98.679582111026619</v>
      </c>
      <c r="S160">
        <v>101.01707740025758</v>
      </c>
    </row>
    <row r="161" spans="1:19" x14ac:dyDescent="0.35">
      <c r="A161" s="12">
        <v>5</v>
      </c>
      <c r="B161" s="12" t="s">
        <v>347</v>
      </c>
      <c r="C161" s="12" t="s">
        <v>348</v>
      </c>
      <c r="D161" s="12">
        <v>0.11</v>
      </c>
      <c r="E161" s="12">
        <v>100</v>
      </c>
      <c r="F161" s="12">
        <v>152.51670378619153</v>
      </c>
      <c r="G161" s="12">
        <v>79.559032605175631</v>
      </c>
      <c r="H161" s="12">
        <v>83.031910807708641</v>
      </c>
      <c r="I161" s="12">
        <v>83.717771163250774</v>
      </c>
      <c r="J161" s="12">
        <v>86.48006400337178</v>
      </c>
      <c r="K161" s="12">
        <v>86.893088013908667</v>
      </c>
      <c r="L161" s="12">
        <v>90.602173719016434</v>
      </c>
      <c r="M161" s="12">
        <v>89.86558849167983</v>
      </c>
      <c r="N161" s="12">
        <v>98.3309854580543</v>
      </c>
      <c r="O161" s="12">
        <v>103.22025010005517</v>
      </c>
      <c r="P161" s="12">
        <v>104.70900067050106</v>
      </c>
      <c r="Q161">
        <v>101.77671237807316</v>
      </c>
      <c r="R161">
        <v>96.89346245142076</v>
      </c>
      <c r="S161">
        <v>100.30256242598911</v>
      </c>
    </row>
    <row r="162" spans="1:19" x14ac:dyDescent="0.35">
      <c r="A162" s="12">
        <v>5</v>
      </c>
      <c r="B162" s="12" t="s">
        <v>349</v>
      </c>
      <c r="C162" s="12" t="s">
        <v>350</v>
      </c>
      <c r="D162" s="12">
        <v>0.09</v>
      </c>
      <c r="E162" s="12">
        <v>100</v>
      </c>
      <c r="F162" s="12">
        <v>152.5167037861915</v>
      </c>
      <c r="G162" s="12">
        <v>57.640067404450605</v>
      </c>
      <c r="H162" s="12">
        <v>58.147878970767508</v>
      </c>
      <c r="I162" s="12">
        <v>59.066276551607693</v>
      </c>
      <c r="J162" s="12">
        <v>60.631659622151908</v>
      </c>
      <c r="K162" s="12">
        <v>56.120005577416812</v>
      </c>
      <c r="L162" s="12">
        <v>57.124934475511132</v>
      </c>
      <c r="M162" s="12">
        <v>55.999953152260218</v>
      </c>
      <c r="N162" s="12">
        <v>63.714146008692325</v>
      </c>
      <c r="O162" s="12">
        <v>64.559466872856589</v>
      </c>
      <c r="P162" s="12">
        <v>65.574912456442704</v>
      </c>
      <c r="Q162">
        <v>62.536387219391486</v>
      </c>
      <c r="R162">
        <v>62.968617590428025</v>
      </c>
      <c r="S162">
        <v>67.725513062989108</v>
      </c>
    </row>
    <row r="163" spans="1:19" x14ac:dyDescent="0.35">
      <c r="A163" s="12">
        <v>5</v>
      </c>
      <c r="B163" s="12" t="s">
        <v>351</v>
      </c>
      <c r="C163" s="12" t="s">
        <v>352</v>
      </c>
      <c r="D163" s="12">
        <v>0.03</v>
      </c>
      <c r="E163" s="12">
        <v>100</v>
      </c>
      <c r="F163" s="12">
        <v>170.61875000831631</v>
      </c>
      <c r="G163" s="12">
        <v>122.61166380507797</v>
      </c>
      <c r="H163" s="12">
        <v>139.30771546543033</v>
      </c>
      <c r="I163" s="12">
        <v>135.35348618497142</v>
      </c>
      <c r="J163" s="12">
        <v>138.38081127719562</v>
      </c>
      <c r="K163" s="12">
        <v>130.35807478491543</v>
      </c>
      <c r="L163" s="12">
        <v>137.20458798571744</v>
      </c>
      <c r="M163" s="12">
        <v>136.2803737803722</v>
      </c>
      <c r="N163" s="12">
        <v>144.14959367081605</v>
      </c>
      <c r="O163" s="12">
        <v>146.771855302468</v>
      </c>
      <c r="P163" s="12">
        <v>154.31651336837632</v>
      </c>
      <c r="Q163">
        <v>150.64398462728983</v>
      </c>
      <c r="R163">
        <v>145.42570930088871</v>
      </c>
      <c r="S163">
        <v>142.53662901096288</v>
      </c>
    </row>
    <row r="164" spans="1:19" x14ac:dyDescent="0.35">
      <c r="A164" s="12">
        <v>5</v>
      </c>
      <c r="B164" s="12" t="s">
        <v>353</v>
      </c>
      <c r="C164" s="12" t="s">
        <v>354</v>
      </c>
      <c r="D164" s="12">
        <v>0.08</v>
      </c>
      <c r="E164" s="12">
        <v>100</v>
      </c>
      <c r="F164" s="12">
        <v>117.18447401362224</v>
      </c>
      <c r="G164" s="12">
        <v>101.22258059800279</v>
      </c>
      <c r="H164" s="12">
        <v>102.11435605064811</v>
      </c>
      <c r="I164" s="12">
        <v>103.32514274118905</v>
      </c>
      <c r="J164" s="12">
        <v>105.63856449166033</v>
      </c>
      <c r="K164" s="12">
        <v>109.57658140936145</v>
      </c>
      <c r="L164" s="12">
        <v>110.05236311457794</v>
      </c>
      <c r="M164" s="12">
        <v>113.13270951862454</v>
      </c>
      <c r="N164" s="12">
        <v>117.11367102684969</v>
      </c>
      <c r="O164" s="12">
        <v>122.02015302737625</v>
      </c>
      <c r="P164" s="12">
        <v>123.88152396483464</v>
      </c>
      <c r="Q164">
        <v>123.55279891220336</v>
      </c>
      <c r="R164">
        <v>123.78053403245984</v>
      </c>
      <c r="S164">
        <v>123.88271351528925</v>
      </c>
    </row>
    <row r="165" spans="1:19" x14ac:dyDescent="0.35">
      <c r="A165" s="12">
        <v>3</v>
      </c>
      <c r="B165" s="12" t="s">
        <v>355</v>
      </c>
      <c r="C165" s="12" t="s">
        <v>356</v>
      </c>
      <c r="D165" s="12">
        <v>2.6400000000000006</v>
      </c>
      <c r="E165" s="12">
        <v>100</v>
      </c>
      <c r="F165" s="12">
        <v>205.0661458712197</v>
      </c>
      <c r="G165" s="12">
        <v>139.15457944628227</v>
      </c>
      <c r="H165" s="12">
        <v>140.72065433303874</v>
      </c>
      <c r="I165" s="12">
        <v>140.83641790240924</v>
      </c>
      <c r="J165" s="12">
        <v>146.48681051769782</v>
      </c>
      <c r="K165" s="12">
        <v>154.44295355479554</v>
      </c>
      <c r="L165" s="12">
        <v>157.39398706228042</v>
      </c>
      <c r="M165" s="12">
        <v>154.36008416060528</v>
      </c>
      <c r="N165" s="12">
        <v>163.87239608351848</v>
      </c>
      <c r="O165" s="12">
        <v>168.76081129550255</v>
      </c>
      <c r="P165" s="12">
        <v>166.2151699850676</v>
      </c>
      <c r="Q165">
        <v>164.23675679188565</v>
      </c>
      <c r="R165">
        <v>165.23001166647941</v>
      </c>
      <c r="S165">
        <v>162.6703774784242</v>
      </c>
    </row>
    <row r="166" spans="1:19" x14ac:dyDescent="0.35">
      <c r="A166" s="12">
        <v>4</v>
      </c>
      <c r="B166" s="12" t="s">
        <v>357</v>
      </c>
      <c r="C166" s="12" t="s">
        <v>358</v>
      </c>
      <c r="D166" s="12">
        <v>2.6400000000000006</v>
      </c>
      <c r="E166" s="12">
        <v>100</v>
      </c>
      <c r="F166" s="12">
        <v>205.0661458712197</v>
      </c>
      <c r="G166" s="12">
        <v>139.15457944628227</v>
      </c>
      <c r="H166" s="12">
        <v>140.72065433303874</v>
      </c>
      <c r="I166" s="12">
        <v>140.83641790240924</v>
      </c>
      <c r="J166" s="12">
        <v>146.48681051769782</v>
      </c>
      <c r="K166" s="12">
        <v>154.44295355479554</v>
      </c>
      <c r="L166" s="12">
        <v>157.39398706228042</v>
      </c>
      <c r="M166" s="12">
        <v>154.36008416060528</v>
      </c>
      <c r="N166" s="12">
        <v>163.87239608351848</v>
      </c>
      <c r="O166" s="12">
        <v>168.76081129550255</v>
      </c>
      <c r="P166" s="12">
        <v>166.2151699850676</v>
      </c>
      <c r="Q166">
        <v>164.23675679188565</v>
      </c>
      <c r="R166">
        <v>165.23001166647941</v>
      </c>
      <c r="S166">
        <v>162.6703774784242</v>
      </c>
    </row>
    <row r="167" spans="1:19" x14ac:dyDescent="0.35">
      <c r="A167" s="12">
        <v>5</v>
      </c>
      <c r="B167" s="12" t="s">
        <v>359</v>
      </c>
      <c r="C167" s="12" t="s">
        <v>360</v>
      </c>
      <c r="D167" s="12">
        <v>0.9</v>
      </c>
      <c r="E167" s="12">
        <v>100</v>
      </c>
      <c r="F167" s="12">
        <v>257.0445869082115</v>
      </c>
      <c r="G167" s="12">
        <v>135.71418801908675</v>
      </c>
      <c r="H167" s="12">
        <v>136.60396529978615</v>
      </c>
      <c r="I167" s="12">
        <v>130.37064489158692</v>
      </c>
      <c r="J167" s="12">
        <v>140.44878831925666</v>
      </c>
      <c r="K167" s="12">
        <v>159.81435763493172</v>
      </c>
      <c r="L167" s="12">
        <v>163.46744010718984</v>
      </c>
      <c r="M167" s="12">
        <v>161.22954168013956</v>
      </c>
      <c r="N167" s="12">
        <v>178.66223011659991</v>
      </c>
      <c r="O167" s="12">
        <v>184.52155782343164</v>
      </c>
      <c r="P167" s="12">
        <v>186.01166189390025</v>
      </c>
      <c r="Q167">
        <v>177.7013462899161</v>
      </c>
      <c r="R167">
        <v>179.37404906254307</v>
      </c>
      <c r="S167">
        <v>174.18446893546678</v>
      </c>
    </row>
    <row r="168" spans="1:19" x14ac:dyDescent="0.35">
      <c r="A168" s="12">
        <v>5</v>
      </c>
      <c r="B168" s="12" t="s">
        <v>361</v>
      </c>
      <c r="C168" s="12" t="s">
        <v>362</v>
      </c>
      <c r="D168" s="12">
        <v>0.45</v>
      </c>
      <c r="E168" s="12">
        <v>100</v>
      </c>
      <c r="F168" s="12">
        <v>136.47201894326386</v>
      </c>
      <c r="G168" s="12">
        <v>135.85382830696426</v>
      </c>
      <c r="H168" s="12">
        <v>136.74452110546943</v>
      </c>
      <c r="I168" s="12">
        <v>138.62218260042883</v>
      </c>
      <c r="J168" s="12">
        <v>142.34986359166106</v>
      </c>
      <c r="K168" s="12">
        <v>144.80074230548095</v>
      </c>
      <c r="L168" s="12">
        <v>146.11913741625725</v>
      </c>
      <c r="M168" s="12">
        <v>149.21654351946481</v>
      </c>
      <c r="N168" s="12">
        <v>160.63086899615314</v>
      </c>
      <c r="O168" s="12">
        <v>165.93684168897394</v>
      </c>
      <c r="P168" s="12">
        <v>152.40350938266977</v>
      </c>
      <c r="Q168">
        <v>151.59926361376597</v>
      </c>
      <c r="R168">
        <v>153.02626748216232</v>
      </c>
      <c r="S168">
        <v>158.72201208287782</v>
      </c>
    </row>
    <row r="169" spans="1:19" x14ac:dyDescent="0.35">
      <c r="A169" s="12">
        <v>5</v>
      </c>
      <c r="B169" s="12" t="s">
        <v>363</v>
      </c>
      <c r="C169" s="12" t="s">
        <v>364</v>
      </c>
      <c r="D169" s="12">
        <v>0.14000000000000001</v>
      </c>
      <c r="E169" s="12">
        <v>100</v>
      </c>
      <c r="F169" s="12">
        <v>144.98014363697456</v>
      </c>
      <c r="G169" s="12">
        <v>83.481522165976344</v>
      </c>
      <c r="H169" s="12">
        <v>82.460733736007128</v>
      </c>
      <c r="I169" s="12">
        <v>103.77913095916644</v>
      </c>
      <c r="J169" s="12">
        <v>105.43970249426832</v>
      </c>
      <c r="K169" s="12">
        <v>107.07452405460324</v>
      </c>
      <c r="L169" s="12">
        <v>97.316776689623438</v>
      </c>
      <c r="M169" s="12">
        <v>102.00690812220535</v>
      </c>
      <c r="N169" s="12">
        <v>105.52613046268971</v>
      </c>
      <c r="O169" s="12">
        <v>140.57084114185795</v>
      </c>
      <c r="P169" s="12">
        <v>125.47677875169448</v>
      </c>
      <c r="Q169">
        <v>126.17071450622758</v>
      </c>
      <c r="R169">
        <v>135.33407283419805</v>
      </c>
      <c r="S169">
        <v>122.23255328762683</v>
      </c>
    </row>
    <row r="170" spans="1:19" x14ac:dyDescent="0.35">
      <c r="A170" s="12">
        <v>5</v>
      </c>
      <c r="B170" s="12" t="s">
        <v>365</v>
      </c>
      <c r="C170" s="12" t="s">
        <v>366</v>
      </c>
      <c r="D170" s="12">
        <v>0.18</v>
      </c>
      <c r="E170" s="12">
        <v>100</v>
      </c>
      <c r="F170" s="12">
        <v>181.37394929930139</v>
      </c>
      <c r="G170" s="12">
        <v>156.28529455103509</v>
      </c>
      <c r="H170" s="12">
        <v>158.32159124112414</v>
      </c>
      <c r="I170" s="12">
        <v>159.7329786101084</v>
      </c>
      <c r="J170" s="12">
        <v>163.15600821878331</v>
      </c>
      <c r="K170" s="12">
        <v>158.99055053657153</v>
      </c>
      <c r="L170" s="12">
        <v>168.34854613957154</v>
      </c>
      <c r="M170" s="12">
        <v>177.19397386299056</v>
      </c>
      <c r="N170" s="12">
        <v>185.80678668108712</v>
      </c>
      <c r="O170" s="12">
        <v>183.28935471398708</v>
      </c>
      <c r="P170" s="12">
        <v>184.03824865913035</v>
      </c>
      <c r="Q170">
        <v>195.26462186297005</v>
      </c>
      <c r="R170">
        <v>190.77428001224288</v>
      </c>
      <c r="S170">
        <v>181.07904054558099</v>
      </c>
    </row>
    <row r="171" spans="1:19" x14ac:dyDescent="0.35">
      <c r="A171" s="12">
        <v>5</v>
      </c>
      <c r="B171" s="12" t="s">
        <v>367</v>
      </c>
      <c r="C171" s="12" t="s">
        <v>368</v>
      </c>
      <c r="D171" s="12">
        <v>0.11</v>
      </c>
      <c r="E171" s="12">
        <v>100</v>
      </c>
      <c r="F171" s="12">
        <v>370.02976985399812</v>
      </c>
      <c r="G171" s="12">
        <v>91.609197655800884</v>
      </c>
      <c r="H171" s="12">
        <v>88.568014768382739</v>
      </c>
      <c r="I171" s="12">
        <v>89.377587109288655</v>
      </c>
      <c r="J171" s="12">
        <v>90.940044580611726</v>
      </c>
      <c r="K171" s="12">
        <v>98.056696946692753</v>
      </c>
      <c r="L171" s="12">
        <v>100.20652643589962</v>
      </c>
      <c r="M171" s="12">
        <v>110.2445226734222</v>
      </c>
      <c r="N171" s="12">
        <v>128.53547222932806</v>
      </c>
      <c r="O171" s="12">
        <v>131.63617563594062</v>
      </c>
      <c r="P171" s="12">
        <v>131.69781781197568</v>
      </c>
      <c r="Q171">
        <v>137.84931831347811</v>
      </c>
      <c r="R171">
        <v>137.84931831347811</v>
      </c>
      <c r="S171">
        <v>131.81971986658306</v>
      </c>
    </row>
    <row r="172" spans="1:19" x14ac:dyDescent="0.35">
      <c r="A172" s="12">
        <v>5</v>
      </c>
      <c r="B172" s="12" t="s">
        <v>369</v>
      </c>
      <c r="C172" s="12" t="s">
        <v>370</v>
      </c>
      <c r="D172" s="12">
        <v>7.0000000000000007E-2</v>
      </c>
      <c r="E172" s="12">
        <v>100</v>
      </c>
      <c r="F172" s="12">
        <v>189.48498248516245</v>
      </c>
      <c r="G172" s="12">
        <v>148.87772982616738</v>
      </c>
      <c r="H172" s="12">
        <v>176.78173105666934</v>
      </c>
      <c r="I172" s="12">
        <v>180.53089288807581</v>
      </c>
      <c r="J172" s="12">
        <v>185.10129523967265</v>
      </c>
      <c r="K172" s="12">
        <v>192.15365458830419</v>
      </c>
      <c r="L172" s="12">
        <v>194.48389923039906</v>
      </c>
      <c r="M172" s="12">
        <v>193.8876713396451</v>
      </c>
      <c r="N172" s="12">
        <v>197.1967503838147</v>
      </c>
      <c r="O172" s="12">
        <v>203.62724175506037</v>
      </c>
      <c r="P172" s="12">
        <v>203.62724175506037</v>
      </c>
      <c r="Q172">
        <v>201.10753564221841</v>
      </c>
      <c r="R172">
        <v>201.10753564221841</v>
      </c>
      <c r="S172">
        <v>195.28917074591033</v>
      </c>
    </row>
    <row r="173" spans="1:19" x14ac:dyDescent="0.35">
      <c r="A173" s="12">
        <v>5</v>
      </c>
      <c r="B173" s="12" t="s">
        <v>371</v>
      </c>
      <c r="C173" s="12" t="s">
        <v>372</v>
      </c>
      <c r="D173" s="12">
        <v>0.79</v>
      </c>
      <c r="E173" s="12">
        <v>100</v>
      </c>
      <c r="F173" s="12">
        <v>130.12223509234974</v>
      </c>
      <c r="G173" s="12">
        <v>156.67579598794995</v>
      </c>
      <c r="H173" s="12">
        <v>158.0561167430649</v>
      </c>
      <c r="I173" s="12">
        <v>159.93021407778411</v>
      </c>
      <c r="J173" s="12">
        <v>163.51100792901374</v>
      </c>
      <c r="K173" s="12">
        <v>165.68407155216519</v>
      </c>
      <c r="L173" s="12">
        <v>169.72422786694526</v>
      </c>
      <c r="M173" s="12">
        <v>156.17933312381598</v>
      </c>
      <c r="N173" s="12">
        <v>156.17933312381598</v>
      </c>
      <c r="O173" s="12">
        <v>156.17933312381598</v>
      </c>
      <c r="P173" s="12">
        <v>156.17933312381598</v>
      </c>
      <c r="Q173">
        <v>156.17933312381598</v>
      </c>
      <c r="R173">
        <v>156.17933312381598</v>
      </c>
      <c r="S173">
        <v>156.17933312381598</v>
      </c>
    </row>
    <row r="174" spans="1:19" x14ac:dyDescent="0.35">
      <c r="A174" s="12">
        <v>2</v>
      </c>
      <c r="B174" s="12" t="s">
        <v>15</v>
      </c>
      <c r="C174" s="12" t="s">
        <v>16</v>
      </c>
      <c r="D174" s="12">
        <v>9.2799999999999994</v>
      </c>
      <c r="E174" s="12">
        <v>100</v>
      </c>
      <c r="F174" s="12">
        <v>113.99171287873969</v>
      </c>
      <c r="G174" s="12">
        <v>194.31935090888979</v>
      </c>
      <c r="H174" s="12">
        <v>194.10838416683563</v>
      </c>
      <c r="I174" s="12">
        <v>196.06328910149026</v>
      </c>
      <c r="J174" s="12">
        <v>199.62716751564972</v>
      </c>
      <c r="K174" s="12">
        <v>196.40608190889131</v>
      </c>
      <c r="L174" s="12">
        <v>198.32788705580694</v>
      </c>
      <c r="M174" s="12">
        <v>204.66100721938139</v>
      </c>
      <c r="N174" s="12">
        <v>212.93446337873357</v>
      </c>
      <c r="O174" s="12">
        <v>198.8893945093412</v>
      </c>
      <c r="P174" s="12">
        <v>198.75758511093471</v>
      </c>
      <c r="Q174">
        <v>202.68811194566328</v>
      </c>
      <c r="R174">
        <v>203.44418622429023</v>
      </c>
      <c r="S174">
        <v>203.80309691896079</v>
      </c>
    </row>
    <row r="175" spans="1:19" x14ac:dyDescent="0.35">
      <c r="A175" s="12">
        <v>3</v>
      </c>
      <c r="B175" s="12" t="s">
        <v>373</v>
      </c>
      <c r="C175" s="12" t="s">
        <v>374</v>
      </c>
      <c r="D175" s="12">
        <v>3.89</v>
      </c>
      <c r="E175" s="12">
        <v>100</v>
      </c>
      <c r="F175" s="12">
        <v>113.99171287873969</v>
      </c>
      <c r="G175" s="12">
        <v>120.96454580663844</v>
      </c>
      <c r="H175" s="12">
        <v>117.84688298891352</v>
      </c>
      <c r="I175" s="12">
        <v>118.96510765958136</v>
      </c>
      <c r="J175" s="12">
        <v>120.70622321063574</v>
      </c>
      <c r="K175" s="12">
        <v>108.92733907936871</v>
      </c>
      <c r="L175" s="12">
        <v>105.91550916686295</v>
      </c>
      <c r="M175" s="12">
        <v>105.92036972440945</v>
      </c>
      <c r="N175" s="12">
        <v>108.93233785248653</v>
      </c>
      <c r="O175" s="12">
        <v>115.91937381945206</v>
      </c>
      <c r="P175" s="12">
        <v>115.27472520270962</v>
      </c>
      <c r="Q175">
        <v>123.51927964773284</v>
      </c>
      <c r="R175">
        <v>123.72740678362371</v>
      </c>
      <c r="S175">
        <v>123.72740678362371</v>
      </c>
    </row>
    <row r="176" spans="1:19" x14ac:dyDescent="0.35">
      <c r="A176" s="12">
        <v>4</v>
      </c>
      <c r="B176" s="12" t="s">
        <v>375</v>
      </c>
      <c r="C176" s="12" t="s">
        <v>376</v>
      </c>
      <c r="D176" s="12">
        <v>3.89</v>
      </c>
      <c r="E176" s="12">
        <v>100</v>
      </c>
      <c r="F176" s="12">
        <v>113.99171287873969</v>
      </c>
      <c r="G176" s="12">
        <v>120.96454580663844</v>
      </c>
      <c r="H176" s="12">
        <v>117.84688298891352</v>
      </c>
      <c r="I176" s="12">
        <v>118.96510765958136</v>
      </c>
      <c r="J176" s="12">
        <v>120.70622321063574</v>
      </c>
      <c r="K176" s="12">
        <v>108.92733907936871</v>
      </c>
      <c r="L176" s="12">
        <v>105.91550916686295</v>
      </c>
      <c r="M176" s="12">
        <v>105.92036972440945</v>
      </c>
      <c r="N176" s="12">
        <v>108.93233785248653</v>
      </c>
      <c r="O176" s="12">
        <v>115.91937381945206</v>
      </c>
      <c r="P176" s="12">
        <v>115.27472520270962</v>
      </c>
      <c r="Q176">
        <v>123.51927964773284</v>
      </c>
      <c r="R176">
        <v>123.72740678362371</v>
      </c>
      <c r="S176">
        <v>123.72740678362371</v>
      </c>
    </row>
    <row r="177" spans="1:19" x14ac:dyDescent="0.35">
      <c r="A177" s="12">
        <v>5</v>
      </c>
      <c r="B177" s="12" t="s">
        <v>377</v>
      </c>
      <c r="C177" s="12" t="s">
        <v>378</v>
      </c>
      <c r="D177" s="12">
        <v>3.89</v>
      </c>
      <c r="E177" s="12">
        <v>100</v>
      </c>
      <c r="F177" s="12">
        <v>137.24232223185848</v>
      </c>
      <c r="G177" s="12">
        <v>120.96454580663844</v>
      </c>
      <c r="H177" s="12">
        <v>117.84688298891352</v>
      </c>
      <c r="I177" s="12">
        <v>118.96510765958136</v>
      </c>
      <c r="J177" s="12">
        <v>120.70622321063574</v>
      </c>
      <c r="K177" s="12">
        <v>108.92733907936871</v>
      </c>
      <c r="L177" s="12">
        <v>105.91550916686295</v>
      </c>
      <c r="M177" s="15">
        <v>105.92036972440945</v>
      </c>
      <c r="N177" s="15">
        <v>108.93233785248653</v>
      </c>
      <c r="O177" s="15">
        <v>115.91937381945206</v>
      </c>
      <c r="P177" s="15">
        <v>115.27472520270962</v>
      </c>
      <c r="Q177">
        <v>123.51927964773284</v>
      </c>
      <c r="R177">
        <v>123.72740678362371</v>
      </c>
      <c r="S177">
        <v>123.72740678362371</v>
      </c>
    </row>
    <row r="178" spans="1:19" x14ac:dyDescent="0.35">
      <c r="A178" s="12">
        <v>3</v>
      </c>
      <c r="B178" s="12" t="s">
        <v>379</v>
      </c>
      <c r="C178" s="12" t="s">
        <v>380</v>
      </c>
      <c r="D178" s="12">
        <v>2.2999999999999998</v>
      </c>
      <c r="E178" s="12">
        <v>100</v>
      </c>
      <c r="F178" s="12">
        <v>137.24232223185848</v>
      </c>
      <c r="G178" s="12">
        <v>270.24981453183773</v>
      </c>
      <c r="H178" s="12">
        <v>272.63072745914752</v>
      </c>
      <c r="I178" s="12">
        <v>275.86335477039751</v>
      </c>
      <c r="J178" s="12">
        <v>282.03986000574338</v>
      </c>
      <c r="K178" s="12">
        <v>285.78817376039461</v>
      </c>
      <c r="L178" s="12">
        <v>292.7570325293197</v>
      </c>
      <c r="M178" s="12">
        <v>306.66865930993151</v>
      </c>
      <c r="N178" s="12">
        <v>322.15798892757078</v>
      </c>
      <c r="O178" s="12">
        <v>247.77334651762848</v>
      </c>
      <c r="P178" s="12">
        <v>248.00153001180496</v>
      </c>
      <c r="Q178">
        <v>248.78387342041003</v>
      </c>
      <c r="R178">
        <v>249.88647203046276</v>
      </c>
      <c r="S178">
        <v>250.4781524961204</v>
      </c>
    </row>
    <row r="179" spans="1:19" x14ac:dyDescent="0.35">
      <c r="A179" s="12">
        <v>4</v>
      </c>
      <c r="B179" s="12" t="s">
        <v>381</v>
      </c>
      <c r="C179" s="12" t="s">
        <v>382</v>
      </c>
      <c r="D179" s="12">
        <v>2.2999999999999998</v>
      </c>
      <c r="E179" s="12">
        <v>100</v>
      </c>
      <c r="F179" s="12">
        <v>137.24232223185848</v>
      </c>
      <c r="G179" s="12">
        <v>270.24981453183773</v>
      </c>
      <c r="H179" s="12">
        <v>272.63072745914752</v>
      </c>
      <c r="I179" s="12">
        <v>275.86335477039751</v>
      </c>
      <c r="J179" s="12">
        <v>282.03986000574338</v>
      </c>
      <c r="K179" s="12">
        <v>285.78817376039461</v>
      </c>
      <c r="L179" s="12">
        <v>292.7570325293197</v>
      </c>
      <c r="M179" s="12">
        <v>306.66865930993151</v>
      </c>
      <c r="N179" s="12">
        <v>322.15798892757078</v>
      </c>
      <c r="O179" s="12">
        <v>247.77334651762848</v>
      </c>
      <c r="P179" s="12">
        <v>248.00153001180496</v>
      </c>
      <c r="Q179">
        <v>248.78387342041003</v>
      </c>
      <c r="R179">
        <v>249.88647203046276</v>
      </c>
      <c r="S179">
        <v>250.4781524961204</v>
      </c>
    </row>
    <row r="180" spans="1:19" x14ac:dyDescent="0.35">
      <c r="A180" s="12">
        <v>5</v>
      </c>
      <c r="B180" s="12" t="s">
        <v>383</v>
      </c>
      <c r="C180" s="12" t="s">
        <v>384</v>
      </c>
      <c r="D180" s="12">
        <v>2.2999999999999998</v>
      </c>
      <c r="E180" s="12">
        <v>100</v>
      </c>
      <c r="F180" s="12">
        <v>137.24232223185854</v>
      </c>
      <c r="G180" s="12">
        <v>270.24981453183773</v>
      </c>
      <c r="H180" s="12">
        <v>272.63072745914752</v>
      </c>
      <c r="I180" s="12">
        <v>275.86335477039751</v>
      </c>
      <c r="J180" s="12">
        <v>282.03986000574338</v>
      </c>
      <c r="K180" s="12">
        <v>285.78817376039461</v>
      </c>
      <c r="L180" s="12">
        <v>292.7570325293197</v>
      </c>
      <c r="M180" s="12">
        <v>306.66865930993151</v>
      </c>
      <c r="N180" s="12">
        <v>322.15798892757078</v>
      </c>
      <c r="O180" s="12">
        <v>247.77334651762848</v>
      </c>
      <c r="P180" s="12">
        <v>248.00153001180496</v>
      </c>
      <c r="Q180">
        <v>248.78387342041003</v>
      </c>
      <c r="R180">
        <v>249.88647203046276</v>
      </c>
      <c r="S180">
        <v>250.4781524961204</v>
      </c>
    </row>
    <row r="181" spans="1:19" x14ac:dyDescent="0.35">
      <c r="A181" s="12">
        <v>3</v>
      </c>
      <c r="B181" s="12" t="s">
        <v>385</v>
      </c>
      <c r="C181" s="12" t="s">
        <v>386</v>
      </c>
      <c r="D181" s="12">
        <v>3.09</v>
      </c>
      <c r="E181" s="12">
        <v>100</v>
      </c>
      <c r="F181" s="12">
        <v>137.24232223185854</v>
      </c>
      <c r="G181" s="12">
        <v>230.14787049302484</v>
      </c>
      <c r="H181" s="12">
        <v>231.66691167809765</v>
      </c>
      <c r="I181" s="12">
        <v>233.72405763564524</v>
      </c>
      <c r="J181" s="12">
        <v>237.63793794260405</v>
      </c>
      <c r="K181" s="12">
        <v>240.00268331613572</v>
      </c>
      <c r="L181" s="12">
        <v>244.37873346322203</v>
      </c>
      <c r="M181" s="12">
        <v>253.03753797898517</v>
      </c>
      <c r="N181" s="12">
        <v>262.56364122170294</v>
      </c>
      <c r="O181" s="12">
        <v>266.95421355937611</v>
      </c>
      <c r="P181" s="12">
        <v>267.20006141222729</v>
      </c>
      <c r="Q181">
        <v>268.04296833628848</v>
      </c>
      <c r="R181">
        <v>269.23092236344752</v>
      </c>
      <c r="S181">
        <v>269.86840656264826</v>
      </c>
    </row>
    <row r="182" spans="1:19" x14ac:dyDescent="0.35">
      <c r="A182" s="12">
        <v>4</v>
      </c>
      <c r="B182" s="12" t="s">
        <v>387</v>
      </c>
      <c r="C182" s="12" t="s">
        <v>388</v>
      </c>
      <c r="D182" s="12">
        <v>3.09</v>
      </c>
      <c r="E182" s="12">
        <v>100</v>
      </c>
      <c r="F182" s="12">
        <v>137.24232223185854</v>
      </c>
      <c r="G182" s="12">
        <v>230.14787049302484</v>
      </c>
      <c r="H182" s="12">
        <v>231.66691167809765</v>
      </c>
      <c r="I182" s="12">
        <v>233.72405763564524</v>
      </c>
      <c r="J182" s="12">
        <v>237.63793794260405</v>
      </c>
      <c r="K182" s="12">
        <v>240.00268331613572</v>
      </c>
      <c r="L182" s="12">
        <v>244.37873346322203</v>
      </c>
      <c r="M182" s="12">
        <v>253.03753797898517</v>
      </c>
      <c r="N182" s="12">
        <v>262.56364122170294</v>
      </c>
      <c r="O182" s="12">
        <v>266.95421355937611</v>
      </c>
      <c r="P182" s="12">
        <v>267.20006141222729</v>
      </c>
      <c r="Q182">
        <v>268.04296833628848</v>
      </c>
      <c r="R182">
        <v>269.23092236344752</v>
      </c>
      <c r="S182">
        <v>269.86840656264826</v>
      </c>
    </row>
    <row r="183" spans="1:19" x14ac:dyDescent="0.35">
      <c r="A183" s="12">
        <v>5</v>
      </c>
      <c r="B183" s="12" t="s">
        <v>389</v>
      </c>
      <c r="C183" s="12" t="s">
        <v>390</v>
      </c>
      <c r="D183" s="12">
        <v>3.09</v>
      </c>
      <c r="E183" s="12">
        <v>100</v>
      </c>
      <c r="F183" s="12">
        <v>166.02103090102372</v>
      </c>
      <c r="G183" s="12">
        <v>230.14787049302484</v>
      </c>
      <c r="H183" s="12">
        <v>231.66691167809765</v>
      </c>
      <c r="I183" s="12">
        <v>233.72405763564524</v>
      </c>
      <c r="J183" s="12">
        <v>237.63793794260405</v>
      </c>
      <c r="K183" s="12">
        <v>240.00268331613572</v>
      </c>
      <c r="L183" s="12">
        <v>244.37873346322203</v>
      </c>
      <c r="M183" s="12">
        <v>253.03753797898517</v>
      </c>
      <c r="N183" s="12">
        <v>262.56364122170294</v>
      </c>
      <c r="O183" s="12">
        <v>266.95421355937611</v>
      </c>
      <c r="P183" s="12">
        <v>267.20006141222729</v>
      </c>
      <c r="Q183">
        <v>268.04296833628848</v>
      </c>
      <c r="R183">
        <v>269.23092236344752</v>
      </c>
      <c r="S183">
        <v>269.86840656264826</v>
      </c>
    </row>
    <row r="184" spans="1:19" x14ac:dyDescent="0.35">
      <c r="A184" s="12">
        <v>2</v>
      </c>
      <c r="B184" s="12" t="s">
        <v>17</v>
      </c>
      <c r="C184" s="12" t="s">
        <v>18</v>
      </c>
      <c r="D184" s="12">
        <v>7.53</v>
      </c>
      <c r="E184" s="12">
        <v>100</v>
      </c>
      <c r="F184" s="12">
        <v>117.584704190659</v>
      </c>
      <c r="G184" s="12">
        <v>204.70008224522411</v>
      </c>
      <c r="H184" s="12">
        <v>204.20870000979579</v>
      </c>
      <c r="I184" s="12">
        <v>204.61097663173152</v>
      </c>
      <c r="J184" s="12">
        <v>205.83653104495573</v>
      </c>
      <c r="K184" s="12">
        <v>206.50984700965435</v>
      </c>
      <c r="L184" s="12">
        <v>207.30879947036144</v>
      </c>
      <c r="M184" s="12">
        <v>209.15283727717971</v>
      </c>
      <c r="N184" s="12">
        <v>214.44132297106952</v>
      </c>
      <c r="O184" s="12">
        <v>214.70031828787216</v>
      </c>
      <c r="P184" s="12">
        <v>214.75380441218792</v>
      </c>
      <c r="Q184">
        <v>214.59828727915018</v>
      </c>
      <c r="R184">
        <v>216.77941308093742</v>
      </c>
      <c r="S184">
        <v>217.21852455947479</v>
      </c>
    </row>
    <row r="185" spans="1:19" x14ac:dyDescent="0.35">
      <c r="A185" s="12">
        <v>3</v>
      </c>
      <c r="B185" s="12" t="s">
        <v>391</v>
      </c>
      <c r="C185" s="12" t="s">
        <v>392</v>
      </c>
      <c r="D185" s="12">
        <v>0.42</v>
      </c>
      <c r="E185" s="12">
        <v>100</v>
      </c>
      <c r="F185" s="12">
        <v>61.615424041256937</v>
      </c>
      <c r="G185" s="12">
        <v>103.09059769379893</v>
      </c>
      <c r="H185" s="12">
        <v>103.99883046042805</v>
      </c>
      <c r="I185" s="12">
        <v>106.874488975994</v>
      </c>
      <c r="J185" s="12">
        <v>109.2671810345048</v>
      </c>
      <c r="K185" s="12">
        <v>112.54364488507873</v>
      </c>
      <c r="L185" s="12">
        <v>113.84789556951274</v>
      </c>
      <c r="M185" s="12">
        <v>119.25787468850287</v>
      </c>
      <c r="N185" s="12">
        <v>125.47661442546665</v>
      </c>
      <c r="O185" s="12">
        <v>127.52601880817774</v>
      </c>
      <c r="P185" s="12">
        <v>127.52601880817774</v>
      </c>
      <c r="Q185">
        <v>123.20050979797382</v>
      </c>
      <c r="R185">
        <v>123.20050979797382</v>
      </c>
      <c r="S185">
        <v>124.49660371026248</v>
      </c>
    </row>
    <row r="186" spans="1:19" x14ac:dyDescent="0.35">
      <c r="A186" s="12">
        <v>4</v>
      </c>
      <c r="B186" s="12" t="s">
        <v>393</v>
      </c>
      <c r="C186" s="12" t="s">
        <v>394</v>
      </c>
      <c r="D186" s="12">
        <v>0.42</v>
      </c>
      <c r="E186" s="12">
        <v>100</v>
      </c>
      <c r="F186" s="12">
        <v>61.615424041256937</v>
      </c>
      <c r="G186" s="12">
        <v>103.09059769379893</v>
      </c>
      <c r="H186" s="12">
        <v>103.99883046042805</v>
      </c>
      <c r="I186" s="12">
        <v>106.874488975994</v>
      </c>
      <c r="J186" s="12">
        <v>109.2671810345048</v>
      </c>
      <c r="K186" s="12">
        <v>112.54364488507873</v>
      </c>
      <c r="L186" s="12">
        <v>113.84789556951274</v>
      </c>
      <c r="M186" s="12">
        <v>119.25787468850287</v>
      </c>
      <c r="N186" s="12">
        <v>125.47661442546665</v>
      </c>
      <c r="O186" s="12">
        <v>127.52601880817772</v>
      </c>
      <c r="P186" s="12">
        <v>127.52601880817772</v>
      </c>
      <c r="Q186">
        <v>123.20050979797382</v>
      </c>
      <c r="R186">
        <v>123.20050979797382</v>
      </c>
      <c r="S186">
        <v>124.49660371026248</v>
      </c>
    </row>
    <row r="187" spans="1:19" x14ac:dyDescent="0.35">
      <c r="A187" s="12">
        <v>5</v>
      </c>
      <c r="B187" s="12" t="s">
        <v>395</v>
      </c>
      <c r="C187" s="12" t="s">
        <v>396</v>
      </c>
      <c r="D187" s="12">
        <v>0.42</v>
      </c>
      <c r="E187" s="12">
        <v>100</v>
      </c>
      <c r="F187" s="12">
        <v>172.81377378108164</v>
      </c>
      <c r="G187" s="12">
        <v>103.09059769379893</v>
      </c>
      <c r="H187" s="12">
        <v>103.99883046042805</v>
      </c>
      <c r="I187" s="12">
        <v>106.874488975994</v>
      </c>
      <c r="J187" s="12">
        <v>109.2671810345048</v>
      </c>
      <c r="K187" s="12">
        <v>112.54364488507873</v>
      </c>
      <c r="L187" s="12">
        <v>113.84789556951274</v>
      </c>
      <c r="M187" s="12">
        <v>119.25787468850287</v>
      </c>
      <c r="N187" s="12">
        <v>125.47661442546665</v>
      </c>
      <c r="O187" s="12">
        <v>127.52601880817772</v>
      </c>
      <c r="P187" s="12">
        <v>127.52601880817772</v>
      </c>
      <c r="Q187">
        <v>123.20050979797382</v>
      </c>
      <c r="R187">
        <v>123.20050979797382</v>
      </c>
      <c r="S187">
        <v>124.49660371026248</v>
      </c>
    </row>
    <row r="188" spans="1:19" x14ac:dyDescent="0.35">
      <c r="A188" s="12">
        <v>3</v>
      </c>
      <c r="B188" s="12" t="s">
        <v>397</v>
      </c>
      <c r="C188" s="12" t="s">
        <v>398</v>
      </c>
      <c r="D188" s="12">
        <v>2.54</v>
      </c>
      <c r="E188" s="12">
        <v>100</v>
      </c>
      <c r="F188" s="12">
        <v>172.81377378108164</v>
      </c>
      <c r="G188" s="12">
        <v>205.9504404501599</v>
      </c>
      <c r="H188" s="12">
        <v>204.34352470419148</v>
      </c>
      <c r="I188" s="12">
        <v>205.06059808475783</v>
      </c>
      <c r="J188" s="12">
        <v>208.29819417412943</v>
      </c>
      <c r="K188" s="12">
        <v>209.75250692883006</v>
      </c>
      <c r="L188" s="12">
        <v>211.90539147279151</v>
      </c>
      <c r="M188" s="12">
        <v>216.47760149458898</v>
      </c>
      <c r="N188" s="12">
        <v>231.12737574083525</v>
      </c>
      <c r="O188" s="12">
        <v>231.5563068017743</v>
      </c>
      <c r="P188" s="12">
        <v>231.71486999708827</v>
      </c>
      <c r="Q188">
        <v>231.96907069492758</v>
      </c>
      <c r="R188">
        <v>238.43516411518647</v>
      </c>
      <c r="S188">
        <v>239.52262474125953</v>
      </c>
    </row>
    <row r="189" spans="1:19" x14ac:dyDescent="0.35">
      <c r="A189" s="12">
        <v>4</v>
      </c>
      <c r="B189" s="12" t="s">
        <v>399</v>
      </c>
      <c r="C189" s="12" t="s">
        <v>400</v>
      </c>
      <c r="D189" s="12">
        <v>1.53</v>
      </c>
      <c r="E189" s="12">
        <v>100</v>
      </c>
      <c r="F189" s="12">
        <v>192.36210527327847</v>
      </c>
      <c r="G189" s="12">
        <v>142.91666105687062</v>
      </c>
      <c r="H189" s="12">
        <v>137.49050158701894</v>
      </c>
      <c r="I189" s="12">
        <v>136.83315765341658</v>
      </c>
      <c r="J189" s="12">
        <v>138.13887409038108</v>
      </c>
      <c r="K189" s="12">
        <v>137.73317551286914</v>
      </c>
      <c r="L189" s="12">
        <v>137.73317551286914</v>
      </c>
      <c r="M189" s="12">
        <v>138.23082934427913</v>
      </c>
      <c r="N189" s="12">
        <v>151.32717029231245</v>
      </c>
      <c r="O189" s="12">
        <v>149.66418896485379</v>
      </c>
      <c r="P189" s="12">
        <v>149.66418896485379</v>
      </c>
      <c r="Q189">
        <v>149.66418896485379</v>
      </c>
      <c r="R189">
        <v>159.80474322306719</v>
      </c>
      <c r="S189">
        <v>161.2916725970511</v>
      </c>
    </row>
    <row r="190" spans="1:19" x14ac:dyDescent="0.35">
      <c r="A190" s="12">
        <v>5</v>
      </c>
      <c r="B190" s="12" t="s">
        <v>401</v>
      </c>
      <c r="C190" s="12" t="s">
        <v>402</v>
      </c>
      <c r="D190" s="12">
        <v>1.53</v>
      </c>
      <c r="E190" s="12">
        <v>100</v>
      </c>
      <c r="F190" s="12">
        <v>189.44090799925178</v>
      </c>
      <c r="G190" s="12">
        <v>142.91666105687062</v>
      </c>
      <c r="H190" s="12">
        <v>137.49050158701894</v>
      </c>
      <c r="I190" s="12">
        <v>136.83315765341658</v>
      </c>
      <c r="J190" s="12">
        <v>138.13887409038108</v>
      </c>
      <c r="K190" s="12">
        <v>137.73317551286914</v>
      </c>
      <c r="L190" s="12">
        <v>137.73317551286914</v>
      </c>
      <c r="M190" s="12">
        <v>138.23082934427913</v>
      </c>
      <c r="N190" s="12">
        <v>151.32717029231245</v>
      </c>
      <c r="O190" s="12">
        <v>149.66418896485379</v>
      </c>
      <c r="P190" s="12">
        <v>149.66418896485379</v>
      </c>
      <c r="Q190">
        <v>149.66418896485379</v>
      </c>
      <c r="R190">
        <v>159.80474322306719</v>
      </c>
      <c r="S190">
        <v>161.2916725970511</v>
      </c>
    </row>
    <row r="191" spans="1:19" x14ac:dyDescent="0.35">
      <c r="A191" s="12">
        <v>4</v>
      </c>
      <c r="B191" s="12" t="s">
        <v>403</v>
      </c>
      <c r="C191" s="12" t="s">
        <v>404</v>
      </c>
      <c r="D191" s="12">
        <v>0.85</v>
      </c>
      <c r="E191" s="12">
        <v>100</v>
      </c>
      <c r="F191" s="12">
        <v>189.44090799925178</v>
      </c>
      <c r="G191" s="12">
        <v>327.22984141200283</v>
      </c>
      <c r="H191" s="12">
        <v>332.19508611095961</v>
      </c>
      <c r="I191" s="12">
        <v>335.52108917572451</v>
      </c>
      <c r="J191" s="12">
        <v>342.84549849154587</v>
      </c>
      <c r="K191" s="12">
        <v>347.92158463334931</v>
      </c>
      <c r="L191" s="12">
        <v>354.35491021177529</v>
      </c>
      <c r="M191" s="12">
        <v>367.12197267449096</v>
      </c>
      <c r="N191" s="12">
        <v>387.32553142151977</v>
      </c>
      <c r="O191" s="12">
        <v>391.6006447459867</v>
      </c>
      <c r="P191" s="12">
        <v>392.07446888257203</v>
      </c>
      <c r="Q191">
        <v>392.83408037964477</v>
      </c>
      <c r="R191">
        <v>393.90329128834014</v>
      </c>
      <c r="S191">
        <v>394.47640663896397</v>
      </c>
    </row>
    <row r="192" spans="1:19" x14ac:dyDescent="0.35">
      <c r="A192" s="12">
        <v>5</v>
      </c>
      <c r="B192" s="12" t="s">
        <v>405</v>
      </c>
      <c r="C192" s="12" t="s">
        <v>406</v>
      </c>
      <c r="D192" s="12">
        <v>0.72</v>
      </c>
      <c r="E192" s="12">
        <v>100</v>
      </c>
      <c r="F192" s="12">
        <v>211.41211988589777</v>
      </c>
      <c r="G192" s="12">
        <v>353.50215254519884</v>
      </c>
      <c r="H192" s="12">
        <v>356.3507515026177</v>
      </c>
      <c r="I192" s="12">
        <v>359.8683794187267</v>
      </c>
      <c r="J192" s="12">
        <v>368.51525152768255</v>
      </c>
      <c r="K192" s="12">
        <v>374.50785322286714</v>
      </c>
      <c r="L192" s="12">
        <v>382.10275147517558</v>
      </c>
      <c r="M192" s="12">
        <v>397.17497799365935</v>
      </c>
      <c r="N192" s="12">
        <v>421.02640151445723</v>
      </c>
      <c r="O192" s="12">
        <v>426.0734103002863</v>
      </c>
      <c r="P192" s="12">
        <v>426.63278601708839</v>
      </c>
      <c r="Q192">
        <v>427.52954959002153</v>
      </c>
      <c r="R192">
        <v>428.79181246834247</v>
      </c>
      <c r="S192">
        <v>429.46840697949557</v>
      </c>
    </row>
    <row r="193" spans="1:19" x14ac:dyDescent="0.35">
      <c r="A193" s="12">
        <v>5</v>
      </c>
      <c r="B193" s="12" t="s">
        <v>407</v>
      </c>
      <c r="C193" s="12" t="s">
        <v>408</v>
      </c>
      <c r="D193" s="12">
        <v>0.13</v>
      </c>
      <c r="E193" s="12">
        <v>100</v>
      </c>
      <c r="F193" s="12">
        <v>216.94302030469206</v>
      </c>
      <c r="G193" s="12">
        <v>181.72165667430167</v>
      </c>
      <c r="H193" s="12">
        <v>198.40986240331526</v>
      </c>
      <c r="I193" s="12">
        <v>200.67455859909663</v>
      </c>
      <c r="J193" s="12">
        <v>200.67455859909663</v>
      </c>
      <c r="K193" s="12">
        <v>200.67455859909663</v>
      </c>
      <c r="L193" s="12">
        <v>200.67455859909663</v>
      </c>
      <c r="M193" s="12">
        <v>200.67455859909663</v>
      </c>
      <c r="N193" s="12">
        <v>200.67455859909663</v>
      </c>
      <c r="O193" s="12">
        <v>200.67455859909663</v>
      </c>
      <c r="P193" s="12">
        <v>200.67455859909663</v>
      </c>
      <c r="Q193">
        <v>200.67455859909663</v>
      </c>
      <c r="R193">
        <v>200.67455859909663</v>
      </c>
      <c r="S193">
        <v>200.67455859909663</v>
      </c>
    </row>
    <row r="194" spans="1:19" x14ac:dyDescent="0.35">
      <c r="A194" s="12">
        <v>4</v>
      </c>
      <c r="B194" s="12" t="s">
        <v>409</v>
      </c>
      <c r="C194" s="12" t="s">
        <v>410</v>
      </c>
      <c r="D194" s="12">
        <v>0.16</v>
      </c>
      <c r="E194" s="12">
        <v>100</v>
      </c>
      <c r="F194" s="12">
        <v>180.01371637588178</v>
      </c>
      <c r="G194" s="12">
        <v>164.41413828869798</v>
      </c>
      <c r="H194" s="12">
        <v>164.41413828869798</v>
      </c>
      <c r="I194" s="12">
        <v>164.41413828869798</v>
      </c>
      <c r="J194" s="12">
        <v>164.41413828869798</v>
      </c>
      <c r="K194" s="12">
        <v>164.41413828869798</v>
      </c>
      <c r="L194" s="12">
        <v>164.41413828869798</v>
      </c>
      <c r="M194" s="12">
        <v>164.41413828869798</v>
      </c>
      <c r="N194" s="12">
        <v>164.41413828869798</v>
      </c>
      <c r="O194" s="12">
        <v>164.41413828869798</v>
      </c>
      <c r="P194" s="12">
        <v>164.41413828869798</v>
      </c>
      <c r="Q194">
        <v>164.41413828869798</v>
      </c>
      <c r="R194">
        <v>164.41413828869798</v>
      </c>
      <c r="S194">
        <v>164.41413828869798</v>
      </c>
    </row>
    <row r="195" spans="1:19" x14ac:dyDescent="0.35">
      <c r="A195" s="12">
        <v>5</v>
      </c>
      <c r="B195" s="12" t="s">
        <v>411</v>
      </c>
      <c r="C195" s="12" t="s">
        <v>412</v>
      </c>
      <c r="D195" s="12">
        <v>0.16</v>
      </c>
      <c r="E195" s="12">
        <v>100</v>
      </c>
      <c r="F195" s="12">
        <v>134.16407864998737</v>
      </c>
      <c r="G195" s="12">
        <v>164.41413828869798</v>
      </c>
      <c r="H195" s="12">
        <v>164.41413828869798</v>
      </c>
      <c r="I195" s="12">
        <v>164.41413828869798</v>
      </c>
      <c r="J195" s="12">
        <v>164.41413828869798</v>
      </c>
      <c r="K195" s="12">
        <v>164.41413828869798</v>
      </c>
      <c r="L195" s="12">
        <v>164.41413828869798</v>
      </c>
      <c r="M195" s="12">
        <v>164.41413828869798</v>
      </c>
      <c r="N195" s="12">
        <v>164.41413828869798</v>
      </c>
      <c r="O195" s="12">
        <v>164.41413828869798</v>
      </c>
      <c r="P195" s="12">
        <v>164.41413828869798</v>
      </c>
      <c r="Q195">
        <v>164.41413828869798</v>
      </c>
      <c r="R195">
        <v>164.41413828869798</v>
      </c>
      <c r="S195">
        <v>164.41413828869798</v>
      </c>
    </row>
    <row r="196" spans="1:19" x14ac:dyDescent="0.35">
      <c r="A196" s="12">
        <v>3</v>
      </c>
      <c r="B196" s="12" t="s">
        <v>413</v>
      </c>
      <c r="C196" s="12" t="s">
        <v>414</v>
      </c>
      <c r="D196" s="12">
        <v>4.57</v>
      </c>
      <c r="E196" s="12">
        <v>100</v>
      </c>
      <c r="F196" s="12">
        <v>134.16407864998737</v>
      </c>
      <c r="G196" s="12">
        <v>213.34342440519387</v>
      </c>
      <c r="H196" s="12">
        <v>213.34342440519387</v>
      </c>
      <c r="I196" s="12">
        <v>213.34342440519387</v>
      </c>
      <c r="J196" s="12">
        <v>213.34342440519387</v>
      </c>
      <c r="K196" s="12">
        <v>213.34342440519387</v>
      </c>
      <c r="L196" s="12">
        <v>213.34342440519387</v>
      </c>
      <c r="M196" s="12">
        <v>213.34342440519387</v>
      </c>
      <c r="N196" s="12">
        <v>213.34342440519387</v>
      </c>
      <c r="O196" s="12">
        <v>213.34342440519387</v>
      </c>
      <c r="P196" s="12">
        <v>213.34342440519387</v>
      </c>
      <c r="Q196">
        <v>213.34342440519387</v>
      </c>
      <c r="R196">
        <v>213.34342440519387</v>
      </c>
      <c r="S196">
        <v>213.34342440519387</v>
      </c>
    </row>
    <row r="197" spans="1:19" x14ac:dyDescent="0.35">
      <c r="A197" s="12">
        <v>4</v>
      </c>
      <c r="B197" s="12" t="s">
        <v>415</v>
      </c>
      <c r="C197" s="12" t="s">
        <v>416</v>
      </c>
      <c r="D197" s="12">
        <v>4.57</v>
      </c>
      <c r="E197" s="12">
        <v>100</v>
      </c>
      <c r="F197" s="12">
        <v>163.85590857383312</v>
      </c>
      <c r="G197" s="12">
        <v>213.34342440519387</v>
      </c>
      <c r="H197" s="12">
        <v>213.34342440519387</v>
      </c>
      <c r="I197" s="12">
        <v>213.34342440519387</v>
      </c>
      <c r="J197" s="12">
        <v>213.34342440519387</v>
      </c>
      <c r="K197" s="12">
        <v>213.34342440519387</v>
      </c>
      <c r="L197" s="12">
        <v>213.34342440519387</v>
      </c>
      <c r="M197" s="12">
        <v>213.34342440519387</v>
      </c>
      <c r="N197" s="12">
        <v>213.34342440519387</v>
      </c>
      <c r="O197" s="12">
        <v>213.34342440519387</v>
      </c>
      <c r="P197" s="12">
        <v>213.34342440519387</v>
      </c>
      <c r="Q197">
        <v>213.34342440519387</v>
      </c>
      <c r="R197">
        <v>213.34342440519387</v>
      </c>
      <c r="S197">
        <v>213.34342440519387</v>
      </c>
    </row>
    <row r="198" spans="1:19" x14ac:dyDescent="0.35">
      <c r="A198" s="12">
        <v>5</v>
      </c>
      <c r="B198" s="12" t="s">
        <v>417</v>
      </c>
      <c r="C198" s="12" t="s">
        <v>418</v>
      </c>
      <c r="D198" s="12">
        <v>4.57</v>
      </c>
      <c r="E198" s="12">
        <v>100</v>
      </c>
      <c r="F198" s="12">
        <v>163.85590857383312</v>
      </c>
      <c r="G198" s="12">
        <v>213.34342440519387</v>
      </c>
      <c r="H198" s="12">
        <v>213.34342440519387</v>
      </c>
      <c r="I198" s="12">
        <v>213.34342440519387</v>
      </c>
      <c r="J198" s="12">
        <v>213.34342440519387</v>
      </c>
      <c r="K198" s="12">
        <v>213.34342440519387</v>
      </c>
      <c r="L198" s="12">
        <v>213.34342440519387</v>
      </c>
      <c r="M198" s="12">
        <v>213.34342440519387</v>
      </c>
      <c r="N198" s="12">
        <v>213.34342440519387</v>
      </c>
      <c r="O198" s="12">
        <v>213.34342440519387</v>
      </c>
      <c r="P198" s="12">
        <v>213.34342440519387</v>
      </c>
      <c r="Q198">
        <v>213.34342440519387</v>
      </c>
      <c r="R198">
        <v>213.34342440519387</v>
      </c>
      <c r="S198">
        <v>213.34342440519387</v>
      </c>
    </row>
    <row r="199" spans="1:19" x14ac:dyDescent="0.35">
      <c r="A199" s="12">
        <v>2</v>
      </c>
      <c r="B199" s="12" t="s">
        <v>19</v>
      </c>
      <c r="C199" s="12" t="s">
        <v>20</v>
      </c>
      <c r="D199" s="12">
        <v>3.86</v>
      </c>
      <c r="E199" s="12">
        <v>100</v>
      </c>
      <c r="F199" s="12">
        <v>163.85590857383312</v>
      </c>
      <c r="G199" s="12">
        <v>113.64663513582643</v>
      </c>
      <c r="H199" s="12">
        <v>113.57386446783283</v>
      </c>
      <c r="I199" s="12">
        <v>115.08117554464798</v>
      </c>
      <c r="J199" s="12">
        <v>118.11251705257013</v>
      </c>
      <c r="K199" s="12">
        <v>119.85048094237109</v>
      </c>
      <c r="L199" s="12">
        <v>122.40321568201564</v>
      </c>
      <c r="M199" s="12">
        <v>128.49308040534228</v>
      </c>
      <c r="N199" s="12">
        <v>133.62313934532645</v>
      </c>
      <c r="O199" s="12">
        <v>137.64441534578387</v>
      </c>
      <c r="P199" s="12">
        <v>137.74387667820611</v>
      </c>
      <c r="Q199">
        <v>138.08488696079655</v>
      </c>
      <c r="R199">
        <v>138.56549107845427</v>
      </c>
      <c r="S199">
        <v>138.82339460339986</v>
      </c>
    </row>
    <row r="200" spans="1:19" x14ac:dyDescent="0.35">
      <c r="A200" s="12">
        <v>3</v>
      </c>
      <c r="B200" s="12" t="s">
        <v>419</v>
      </c>
      <c r="C200" s="12" t="s">
        <v>420</v>
      </c>
      <c r="D200" s="12">
        <v>0.1</v>
      </c>
      <c r="E200" s="12">
        <v>100</v>
      </c>
      <c r="F200" s="12">
        <v>146.44317385212494</v>
      </c>
      <c r="G200" s="12">
        <v>651.56214573419618</v>
      </c>
      <c r="H200" s="12">
        <v>657.30243731741757</v>
      </c>
      <c r="I200" s="12">
        <v>665.09618026938131</v>
      </c>
      <c r="J200" s="12">
        <v>679.9875022532724</v>
      </c>
      <c r="K200" s="12">
        <v>689.02454583865426</v>
      </c>
      <c r="L200" s="12">
        <v>705.82620241209281</v>
      </c>
      <c r="M200" s="12">
        <v>739.36661172386641</v>
      </c>
      <c r="N200" s="12">
        <v>776.71080327913671</v>
      </c>
      <c r="O200" s="12">
        <v>786.18606284329223</v>
      </c>
      <c r="P200" s="12">
        <v>786.91009020706565</v>
      </c>
      <c r="Q200">
        <v>789.3924697400023</v>
      </c>
      <c r="R200">
        <v>792.89102062256131</v>
      </c>
      <c r="S200">
        <v>794.76842568769234</v>
      </c>
    </row>
    <row r="201" spans="1:19" x14ac:dyDescent="0.35">
      <c r="A201" s="12">
        <v>4</v>
      </c>
      <c r="B201" s="12" t="s">
        <v>421</v>
      </c>
      <c r="C201" s="12" t="s">
        <v>422</v>
      </c>
      <c r="D201" s="12">
        <v>0.1</v>
      </c>
      <c r="E201" s="12">
        <v>100</v>
      </c>
      <c r="F201" s="12">
        <v>152.51670378619153</v>
      </c>
      <c r="G201" s="12">
        <v>651.56214573419618</v>
      </c>
      <c r="H201" s="12">
        <v>657.30243731741757</v>
      </c>
      <c r="I201" s="12">
        <v>665.09618026938131</v>
      </c>
      <c r="J201" s="12">
        <v>679.9875022532724</v>
      </c>
      <c r="K201" s="12">
        <v>689.02454583865426</v>
      </c>
      <c r="L201" s="12">
        <v>705.82620241209281</v>
      </c>
      <c r="M201" s="12">
        <v>739.36661172386641</v>
      </c>
      <c r="N201" s="12">
        <v>776.71080327913671</v>
      </c>
      <c r="O201" s="12">
        <v>786.18606284329223</v>
      </c>
      <c r="P201" s="12">
        <v>786.91009020706565</v>
      </c>
      <c r="Q201">
        <v>789.3924697400023</v>
      </c>
      <c r="R201">
        <v>792.89102062256131</v>
      </c>
      <c r="S201">
        <v>794.76842568769234</v>
      </c>
    </row>
    <row r="202" spans="1:19" x14ac:dyDescent="0.35">
      <c r="A202" s="12">
        <v>5</v>
      </c>
      <c r="B202" s="12" t="s">
        <v>423</v>
      </c>
      <c r="C202" s="12" t="s">
        <v>420</v>
      </c>
      <c r="D202" s="12">
        <v>0.1</v>
      </c>
      <c r="E202" s="12">
        <v>100</v>
      </c>
      <c r="F202" s="12">
        <v>152.51670378619153</v>
      </c>
      <c r="G202" s="12">
        <v>651.56214573419618</v>
      </c>
      <c r="H202" s="12">
        <v>657.30243731741757</v>
      </c>
      <c r="I202" s="12">
        <v>665.09618026938131</v>
      </c>
      <c r="J202" s="12">
        <v>679.9875022532724</v>
      </c>
      <c r="K202" s="12">
        <v>689.02454583865426</v>
      </c>
      <c r="L202" s="12">
        <v>705.82620241209281</v>
      </c>
      <c r="M202" s="12">
        <v>739.36661172386641</v>
      </c>
      <c r="N202" s="12">
        <v>776.71080327913671</v>
      </c>
      <c r="O202" s="12">
        <v>786.18606284329223</v>
      </c>
      <c r="P202" s="12">
        <v>786.91009020706565</v>
      </c>
      <c r="Q202">
        <v>789.3924697400023</v>
      </c>
      <c r="R202">
        <v>792.89102062256131</v>
      </c>
      <c r="S202">
        <v>794.76842568769234</v>
      </c>
    </row>
    <row r="203" spans="1:19" x14ac:dyDescent="0.35">
      <c r="A203" s="12">
        <v>3</v>
      </c>
      <c r="B203" s="12" t="s">
        <v>424</v>
      </c>
      <c r="C203" s="12" t="s">
        <v>425</v>
      </c>
      <c r="D203" s="12">
        <v>0.94</v>
      </c>
      <c r="E203" s="12">
        <v>100</v>
      </c>
      <c r="F203" s="12">
        <v>152.51670378619153</v>
      </c>
      <c r="G203" s="12">
        <v>101.69453072156765</v>
      </c>
      <c r="H203" s="12">
        <v>102.59046407586476</v>
      </c>
      <c r="I203" s="12">
        <v>103.80689605745475</v>
      </c>
      <c r="J203" s="12">
        <v>106.13110413321573</v>
      </c>
      <c r="K203" s="12">
        <v>107.54158801804944</v>
      </c>
      <c r="L203" s="12">
        <v>110.16395733733431</v>
      </c>
      <c r="M203" s="12">
        <v>115.39887806976371</v>
      </c>
      <c r="N203" s="12">
        <v>121.22748560974016</v>
      </c>
      <c r="O203" s="12">
        <v>122.70636537761871</v>
      </c>
      <c r="P203" s="12">
        <v>122.81937013621395</v>
      </c>
      <c r="Q203">
        <v>123.20681502282619</v>
      </c>
      <c r="R203">
        <v>123.75286192339691</v>
      </c>
      <c r="S203">
        <v>124.04588359189432</v>
      </c>
    </row>
    <row r="204" spans="1:19" x14ac:dyDescent="0.35">
      <c r="A204" s="12">
        <v>4</v>
      </c>
      <c r="B204" s="12" t="s">
        <v>426</v>
      </c>
      <c r="C204" s="12" t="s">
        <v>427</v>
      </c>
      <c r="D204" s="12">
        <v>0.94</v>
      </c>
      <c r="E204" s="12">
        <v>100</v>
      </c>
      <c r="F204" s="12">
        <v>126.6936522786968</v>
      </c>
      <c r="G204" s="12">
        <v>101.69453072156765</v>
      </c>
      <c r="H204" s="12">
        <v>102.59046407586476</v>
      </c>
      <c r="I204" s="12">
        <v>103.80689605745475</v>
      </c>
      <c r="J204" s="12">
        <v>106.13110413321573</v>
      </c>
      <c r="K204" s="12">
        <v>107.54158801804944</v>
      </c>
      <c r="L204" s="12">
        <v>110.16395733733431</v>
      </c>
      <c r="M204" s="12">
        <v>115.39887806976371</v>
      </c>
      <c r="N204" s="12">
        <v>121.22748560974016</v>
      </c>
      <c r="O204" s="12">
        <v>122.70636537761871</v>
      </c>
      <c r="P204" s="12">
        <v>122.81937013621395</v>
      </c>
      <c r="Q204">
        <v>123.20681502282619</v>
      </c>
      <c r="R204">
        <v>123.75286192339691</v>
      </c>
      <c r="S204">
        <v>124.04588359189432</v>
      </c>
    </row>
    <row r="205" spans="1:19" x14ac:dyDescent="0.35">
      <c r="A205" s="12">
        <v>5</v>
      </c>
      <c r="B205" s="12" t="s">
        <v>428</v>
      </c>
      <c r="C205" s="12" t="s">
        <v>429</v>
      </c>
      <c r="D205" s="12">
        <v>0.94</v>
      </c>
      <c r="E205" s="12">
        <v>100</v>
      </c>
      <c r="F205" s="12">
        <v>126.6936522786968</v>
      </c>
      <c r="G205" s="12">
        <v>101.69453072156765</v>
      </c>
      <c r="H205" s="12">
        <v>102.59046407586476</v>
      </c>
      <c r="I205" s="12">
        <v>103.80689605745475</v>
      </c>
      <c r="J205" s="12">
        <v>106.13110413321573</v>
      </c>
      <c r="K205" s="12">
        <v>107.54158801804944</v>
      </c>
      <c r="L205" s="12">
        <v>110.16395733733431</v>
      </c>
      <c r="M205" s="12">
        <v>115.39887806976371</v>
      </c>
      <c r="N205" s="12">
        <v>121.22748560974016</v>
      </c>
      <c r="O205" s="12">
        <v>122.70636537761871</v>
      </c>
      <c r="P205" s="12">
        <v>122.81937013621395</v>
      </c>
      <c r="Q205">
        <v>123.20681502282619</v>
      </c>
      <c r="R205">
        <v>123.75286192339691</v>
      </c>
      <c r="S205">
        <v>124.04588359189432</v>
      </c>
    </row>
    <row r="206" spans="1:19" x14ac:dyDescent="0.35">
      <c r="A206" s="12">
        <v>3</v>
      </c>
      <c r="B206" s="12" t="s">
        <v>430</v>
      </c>
      <c r="C206" s="12" t="s">
        <v>431</v>
      </c>
      <c r="D206" s="12">
        <v>2.82</v>
      </c>
      <c r="E206" s="12">
        <v>100</v>
      </c>
      <c r="F206" s="12">
        <v>126.6936522786968</v>
      </c>
      <c r="G206" s="12">
        <v>98.555651834254192</v>
      </c>
      <c r="H206" s="12">
        <v>97.953842866234083</v>
      </c>
      <c r="I206" s="12">
        <v>99.335190525317586</v>
      </c>
      <c r="J206" s="12">
        <v>102.18167649374847</v>
      </c>
      <c r="K206" s="12">
        <v>103.76996777188671</v>
      </c>
      <c r="L206" s="12">
        <v>105.7942100688925</v>
      </c>
      <c r="M206" s="12">
        <v>111.19563255555201</v>
      </c>
      <c r="N206" s="12">
        <v>114.95049683400376</v>
      </c>
      <c r="O206" s="12">
        <v>119.62583457284926</v>
      </c>
      <c r="P206" s="12">
        <v>119.6986336982723</v>
      </c>
      <c r="Q206">
        <v>119.94823069972267</v>
      </c>
      <c r="R206">
        <v>120.30000116758309</v>
      </c>
      <c r="S206">
        <v>120.48876951204736</v>
      </c>
    </row>
    <row r="207" spans="1:19" x14ac:dyDescent="0.35">
      <c r="A207" s="12">
        <v>4</v>
      </c>
      <c r="B207" s="12" t="s">
        <v>432</v>
      </c>
      <c r="C207" s="12" t="s">
        <v>433</v>
      </c>
      <c r="D207" s="12">
        <v>2.82</v>
      </c>
      <c r="E207" s="12">
        <v>100</v>
      </c>
      <c r="F207" s="12">
        <v>149.16600762991601</v>
      </c>
      <c r="G207" s="12">
        <v>98.555651834254192</v>
      </c>
      <c r="H207" s="12">
        <v>97.953842866234083</v>
      </c>
      <c r="I207" s="12">
        <v>99.335190525317586</v>
      </c>
      <c r="J207" s="12">
        <v>102.18167649374847</v>
      </c>
      <c r="K207" s="12">
        <v>103.76996777188671</v>
      </c>
      <c r="L207" s="12">
        <v>105.7942100688925</v>
      </c>
      <c r="M207" s="12">
        <v>111.19563255555201</v>
      </c>
      <c r="N207" s="12">
        <v>114.95049683400376</v>
      </c>
      <c r="O207" s="12">
        <v>119.62583457284926</v>
      </c>
      <c r="P207" s="12">
        <v>119.6986336982723</v>
      </c>
      <c r="Q207">
        <v>119.94823069972267</v>
      </c>
      <c r="R207">
        <v>120.30000116758309</v>
      </c>
      <c r="S207">
        <v>120.48876951204736</v>
      </c>
    </row>
    <row r="208" spans="1:19" x14ac:dyDescent="0.35">
      <c r="A208" s="12">
        <v>5</v>
      </c>
      <c r="B208" s="12" t="s">
        <v>434</v>
      </c>
      <c r="C208" s="12" t="s">
        <v>435</v>
      </c>
      <c r="D208" s="12">
        <v>0.94</v>
      </c>
      <c r="E208" s="12">
        <v>100</v>
      </c>
      <c r="F208" s="12">
        <v>149.16600762991601</v>
      </c>
      <c r="G208" s="12">
        <v>99.128163981106226</v>
      </c>
      <c r="H208" s="12">
        <v>95.591221552188372</v>
      </c>
      <c r="I208" s="12">
        <v>97.384340935675922</v>
      </c>
      <c r="J208" s="12">
        <v>101.43194423272404</v>
      </c>
      <c r="K208" s="12">
        <v>103.47086224415565</v>
      </c>
      <c r="L208" s="12">
        <v>104.47549655164127</v>
      </c>
      <c r="M208" s="12">
        <v>110.56255331048298</v>
      </c>
      <c r="N208" s="12">
        <v>110.56255331048298</v>
      </c>
      <c r="O208" s="12">
        <v>121.73042616959488</v>
      </c>
      <c r="P208" s="12">
        <v>121.73042616959488</v>
      </c>
      <c r="Q208">
        <v>121.73042616959488</v>
      </c>
      <c r="R208">
        <v>121.73042616959488</v>
      </c>
      <c r="S208">
        <v>121.73042616959488</v>
      </c>
    </row>
    <row r="209" spans="1:19" x14ac:dyDescent="0.35">
      <c r="A209" s="12">
        <v>5</v>
      </c>
      <c r="B209" s="12" t="s">
        <v>436</v>
      </c>
      <c r="C209" s="12" t="s">
        <v>437</v>
      </c>
      <c r="D209" s="12">
        <v>0.94</v>
      </c>
      <c r="E209" s="12">
        <v>100</v>
      </c>
      <c r="F209" s="12">
        <v>149.36132858425432</v>
      </c>
      <c r="G209" s="12">
        <v>95.106909781797853</v>
      </c>
      <c r="H209" s="12">
        <v>95.944805901609215</v>
      </c>
      <c r="I209" s="12">
        <v>97.082439222771058</v>
      </c>
      <c r="J209" s="12">
        <v>99.256088544982276</v>
      </c>
      <c r="K209" s="12">
        <v>100.57520337477429</v>
      </c>
      <c r="L209" s="12">
        <v>103.0276994971728</v>
      </c>
      <c r="M209" s="12">
        <v>107.92350982523436</v>
      </c>
      <c r="N209" s="12">
        <v>113.37454880958045</v>
      </c>
      <c r="O209" s="12">
        <v>114.75762893850934</v>
      </c>
      <c r="P209" s="12">
        <v>114.86331341637037</v>
      </c>
      <c r="Q209">
        <v>115.22566019760818</v>
      </c>
      <c r="R209">
        <v>115.73633498946496</v>
      </c>
      <c r="S209">
        <v>116.01037514867666</v>
      </c>
    </row>
    <row r="210" spans="1:19" x14ac:dyDescent="0.35">
      <c r="A210" s="12">
        <v>5</v>
      </c>
      <c r="B210" s="12" t="s">
        <v>436</v>
      </c>
      <c r="C210" s="12" t="s">
        <v>438</v>
      </c>
      <c r="D210" s="12">
        <v>0.94</v>
      </c>
      <c r="E210" s="12">
        <v>100</v>
      </c>
      <c r="F210" s="12">
        <v>125.14649491351949</v>
      </c>
      <c r="G210" s="12">
        <v>101.43188173985848</v>
      </c>
      <c r="H210" s="12">
        <v>102.32550114490468</v>
      </c>
      <c r="I210" s="12">
        <v>103.53879141750583</v>
      </c>
      <c r="J210" s="12">
        <v>105.85699670353911</v>
      </c>
      <c r="K210" s="12">
        <v>107.26383769673018</v>
      </c>
      <c r="L210" s="12">
        <v>109.8794341578634</v>
      </c>
      <c r="M210" s="12">
        <v>115.1008345309387</v>
      </c>
      <c r="N210" s="12">
        <v>120.91438838194784</v>
      </c>
      <c r="O210" s="12">
        <v>122.38944861044359</v>
      </c>
      <c r="P210" s="12">
        <v>122.50216150885164</v>
      </c>
      <c r="Q210">
        <v>122.88860573196496</v>
      </c>
      <c r="R210">
        <v>123.43324234368943</v>
      </c>
      <c r="S210">
        <v>123.72550721787054</v>
      </c>
    </row>
    <row r="211" spans="1:19" x14ac:dyDescent="0.35">
      <c r="A211" s="12">
        <v>2</v>
      </c>
      <c r="B211" s="12" t="s">
        <v>21</v>
      </c>
      <c r="C211" s="12" t="s">
        <v>22</v>
      </c>
      <c r="D211" s="12">
        <v>1.03</v>
      </c>
      <c r="E211" s="12">
        <v>100</v>
      </c>
      <c r="F211" s="12">
        <v>151.38181393513656</v>
      </c>
      <c r="G211" s="12">
        <v>125.38929790916418</v>
      </c>
      <c r="H211" s="12">
        <v>127.53083987688075</v>
      </c>
      <c r="I211" s="12">
        <v>129.2600417383677</v>
      </c>
      <c r="J211" s="12">
        <v>131.38320985837163</v>
      </c>
      <c r="K211" s="12">
        <v>133.79274741942743</v>
      </c>
      <c r="L211" s="12">
        <v>135.89950561384566</v>
      </c>
      <c r="M211" s="12">
        <v>137.71366497577279</v>
      </c>
      <c r="N211" s="12">
        <v>143.02392836395049</v>
      </c>
      <c r="O211" s="12">
        <v>144.33207844994175</v>
      </c>
      <c r="P211" s="12">
        <v>143.36874927906959</v>
      </c>
      <c r="Q211">
        <v>143.54483695825888</v>
      </c>
      <c r="R211">
        <v>146.2591397721572</v>
      </c>
      <c r="S211">
        <v>144.66436685621179</v>
      </c>
    </row>
    <row r="212" spans="1:19" x14ac:dyDescent="0.35">
      <c r="A212" s="12">
        <v>3</v>
      </c>
      <c r="B212" s="12" t="s">
        <v>439</v>
      </c>
      <c r="C212" s="12" t="s">
        <v>440</v>
      </c>
      <c r="D212" s="12">
        <v>0.77</v>
      </c>
      <c r="E212" s="12">
        <v>100</v>
      </c>
      <c r="F212" s="12">
        <v>153.87930049710027</v>
      </c>
      <c r="G212" s="12">
        <v>114.25569479190183</v>
      </c>
      <c r="H212" s="12">
        <v>116.54574238653537</v>
      </c>
      <c r="I212" s="12">
        <v>118.68866110335215</v>
      </c>
      <c r="J212" s="12">
        <v>121.34606783753473</v>
      </c>
      <c r="K212" s="12">
        <v>123.71633535859296</v>
      </c>
      <c r="L212" s="12">
        <v>126.277671190234</v>
      </c>
      <c r="M212" s="12">
        <v>127.99328761892598</v>
      </c>
      <c r="N212" s="12">
        <v>133.83258307877566</v>
      </c>
      <c r="O212" s="12">
        <v>137.60035428475547</v>
      </c>
      <c r="P212" s="12">
        <v>137.66447047652471</v>
      </c>
      <c r="Q212">
        <v>137.88407916111629</v>
      </c>
      <c r="R212">
        <v>139.44217163972181</v>
      </c>
      <c r="S212">
        <v>137.52066331658739</v>
      </c>
    </row>
    <row r="213" spans="1:19" x14ac:dyDescent="0.35">
      <c r="A213" s="12">
        <v>4</v>
      </c>
      <c r="B213" s="12" t="s">
        <v>441</v>
      </c>
      <c r="C213" s="12" t="s">
        <v>442</v>
      </c>
      <c r="D213" s="12">
        <v>0.57000000000000006</v>
      </c>
      <c r="E213" s="12">
        <v>100</v>
      </c>
      <c r="F213" s="12">
        <v>149.58504935931848</v>
      </c>
      <c r="G213" s="12">
        <v>108.73358648553406</v>
      </c>
      <c r="H213" s="12">
        <v>111.4253173312099</v>
      </c>
      <c r="I213" s="12">
        <v>110.99216477198669</v>
      </c>
      <c r="J213" s="12">
        <v>113.47724905354029</v>
      </c>
      <c r="K213" s="12">
        <v>114.98536330894626</v>
      </c>
      <c r="L213" s="12">
        <v>117.78924685265586</v>
      </c>
      <c r="M213" s="12">
        <v>120.49477851260805</v>
      </c>
      <c r="N213" s="12">
        <v>126.71937635009911</v>
      </c>
      <c r="O213" s="12">
        <v>128.60951754500792</v>
      </c>
      <c r="P213" s="12">
        <v>128.66872450983809</v>
      </c>
      <c r="Q213">
        <v>128.87151331063598</v>
      </c>
      <c r="R213">
        <v>128.78736958474153</v>
      </c>
      <c r="S213">
        <v>126.11845181876861</v>
      </c>
    </row>
    <row r="214" spans="1:19" x14ac:dyDescent="0.35">
      <c r="A214" s="12">
        <v>5</v>
      </c>
      <c r="B214" s="12" t="s">
        <v>443</v>
      </c>
      <c r="C214" s="12" t="s">
        <v>444</v>
      </c>
      <c r="D214" s="12">
        <v>0.31</v>
      </c>
      <c r="E214" s="12">
        <v>100</v>
      </c>
      <c r="F214" s="12">
        <v>141.80468370122395</v>
      </c>
      <c r="G214" s="12">
        <v>105.74650470892996</v>
      </c>
      <c r="H214" s="12">
        <v>109.86605989195458</v>
      </c>
      <c r="I214" s="12">
        <v>107.94303631543249</v>
      </c>
      <c r="J214" s="12">
        <v>110.35985144289408</v>
      </c>
      <c r="K214" s="12">
        <v>111.8265354396747</v>
      </c>
      <c r="L214" s="12">
        <v>114.55339191467588</v>
      </c>
      <c r="M214" s="12">
        <v>117.21507232903491</v>
      </c>
      <c r="N214" s="12">
        <v>126.05774162015344</v>
      </c>
      <c r="O214" s="12">
        <v>128.88283338644123</v>
      </c>
      <c r="P214" s="12">
        <v>128.94216617556279</v>
      </c>
      <c r="Q214">
        <v>129.14538593507027</v>
      </c>
      <c r="R214">
        <v>128.75202547193629</v>
      </c>
      <c r="S214">
        <v>123.71681528204282</v>
      </c>
    </row>
    <row r="215" spans="1:19" x14ac:dyDescent="0.35">
      <c r="A215" s="12">
        <v>5</v>
      </c>
      <c r="B215" s="12" t="s">
        <v>445</v>
      </c>
      <c r="C215" s="12" t="s">
        <v>446</v>
      </c>
      <c r="D215" s="12">
        <v>0.26</v>
      </c>
      <c r="E215" s="12">
        <v>100</v>
      </c>
      <c r="F215" s="12">
        <v>160.88143227009493</v>
      </c>
      <c r="G215" s="12">
        <v>112.29510706533128</v>
      </c>
      <c r="H215" s="12">
        <v>113.28443197032205</v>
      </c>
      <c r="I215" s="12">
        <v>114.62766408557059</v>
      </c>
      <c r="J215" s="12">
        <v>117.19414620469537</v>
      </c>
      <c r="K215" s="12">
        <v>118.75165807615468</v>
      </c>
      <c r="L215" s="12">
        <v>121.64738158640124</v>
      </c>
      <c r="M215" s="12">
        <v>124.40519742379142</v>
      </c>
      <c r="N215" s="12">
        <v>127.50824852811128</v>
      </c>
      <c r="O215" s="12">
        <v>128.28364096483747</v>
      </c>
      <c r="P215" s="12">
        <v>128.34269790839713</v>
      </c>
      <c r="Q215">
        <v>128.54497287381048</v>
      </c>
      <c r="R215">
        <v>128.82951064231708</v>
      </c>
      <c r="S215">
        <v>128.98194153563398</v>
      </c>
    </row>
    <row r="216" spans="1:19" x14ac:dyDescent="0.35">
      <c r="A216" s="12">
        <v>4</v>
      </c>
      <c r="B216" s="12" t="s">
        <v>447</v>
      </c>
      <c r="C216" s="12" t="s">
        <v>448</v>
      </c>
      <c r="D216" s="12">
        <v>0.01</v>
      </c>
      <c r="E216" s="12">
        <v>100</v>
      </c>
      <c r="F216" s="12">
        <v>156.28311546835482</v>
      </c>
      <c r="G216" s="12">
        <v>106.71288250157976</v>
      </c>
      <c r="H216" s="12">
        <v>107.65302775902848</v>
      </c>
      <c r="I216" s="12">
        <v>108.9294873896647</v>
      </c>
      <c r="J216" s="12">
        <v>111.36838888749425</v>
      </c>
      <c r="K216" s="12">
        <v>112.84847636127134</v>
      </c>
      <c r="L216" s="12">
        <v>115.60025255866368</v>
      </c>
      <c r="M216" s="12">
        <v>121.09350256002628</v>
      </c>
      <c r="N216" s="12">
        <v>127.20973621731396</v>
      </c>
      <c r="O216" s="12">
        <v>128.76159472714545</v>
      </c>
      <c r="P216" s="12">
        <v>128.88017596686927</v>
      </c>
      <c r="Q216">
        <v>129.28674021735085</v>
      </c>
      <c r="R216">
        <v>129.85973306492585</v>
      </c>
      <c r="S216">
        <v>130.16721456524758</v>
      </c>
    </row>
    <row r="217" spans="1:19" x14ac:dyDescent="0.35">
      <c r="A217" s="12">
        <v>5</v>
      </c>
      <c r="B217" s="12" t="s">
        <v>449</v>
      </c>
      <c r="C217" s="12" t="s">
        <v>450</v>
      </c>
      <c r="D217" s="12">
        <v>0.01</v>
      </c>
      <c r="E217" s="12">
        <v>100</v>
      </c>
      <c r="F217" s="12">
        <v>156.28311546835482</v>
      </c>
      <c r="G217" s="12">
        <v>106.71288250157976</v>
      </c>
      <c r="H217" s="12">
        <v>107.65302775902848</v>
      </c>
      <c r="I217" s="12">
        <v>108.9294873896647</v>
      </c>
      <c r="J217" s="12">
        <v>111.36838888749425</v>
      </c>
      <c r="K217" s="12">
        <v>112.84847636127134</v>
      </c>
      <c r="L217" s="12">
        <v>115.60025255866368</v>
      </c>
      <c r="M217" s="12">
        <v>121.09350256002628</v>
      </c>
      <c r="N217" s="12">
        <v>127.20973621731396</v>
      </c>
      <c r="O217" s="12">
        <v>128.76159472714545</v>
      </c>
      <c r="P217" s="12">
        <v>128.88017596686927</v>
      </c>
      <c r="Q217">
        <v>129.28674021735085</v>
      </c>
      <c r="R217">
        <v>129.85973306492585</v>
      </c>
      <c r="S217">
        <v>130.16721456524758</v>
      </c>
    </row>
    <row r="218" spans="1:19" x14ac:dyDescent="0.35">
      <c r="A218" s="12">
        <v>4</v>
      </c>
      <c r="B218" s="12" t="s">
        <v>451</v>
      </c>
      <c r="C218" s="12" t="s">
        <v>452</v>
      </c>
      <c r="D218" s="12">
        <v>0.19</v>
      </c>
      <c r="E218" s="12">
        <v>100</v>
      </c>
      <c r="F218" s="12">
        <v>165.22758681384337</v>
      </c>
      <c r="G218" s="12">
        <v>131.21900983154836</v>
      </c>
      <c r="H218" s="12">
        <v>132.37505516448576</v>
      </c>
      <c r="I218" s="12">
        <v>142.29179081922149</v>
      </c>
      <c r="J218" s="12">
        <v>145.47766518688857</v>
      </c>
      <c r="K218" s="12">
        <v>150.48124408633942</v>
      </c>
      <c r="L218" s="12">
        <v>152.30491360462989</v>
      </c>
      <c r="M218" s="12">
        <v>150.85196151992713</v>
      </c>
      <c r="N218" s="12">
        <v>155.52077415225057</v>
      </c>
      <c r="O218" s="12">
        <v>165.03806237545129</v>
      </c>
      <c r="P218" s="12">
        <v>165.11403966656647</v>
      </c>
      <c r="Q218">
        <v>165.37426823591329</v>
      </c>
      <c r="R218">
        <v>171.9109166770202</v>
      </c>
      <c r="S218">
        <v>172.11432142853525</v>
      </c>
    </row>
    <row r="219" spans="1:19" x14ac:dyDescent="0.35">
      <c r="A219" s="12">
        <v>5</v>
      </c>
      <c r="B219" s="12" t="s">
        <v>453</v>
      </c>
      <c r="C219" s="12" t="s">
        <v>454</v>
      </c>
      <c r="D219" s="12">
        <v>0.19</v>
      </c>
      <c r="E219" s="12">
        <v>100</v>
      </c>
      <c r="F219" s="12">
        <v>165.22758681384337</v>
      </c>
      <c r="G219" s="12">
        <v>131.21900983154836</v>
      </c>
      <c r="H219" s="12">
        <v>132.37505516448576</v>
      </c>
      <c r="I219" s="12">
        <v>142.29179081922149</v>
      </c>
      <c r="J219" s="12">
        <v>145.47766518688857</v>
      </c>
      <c r="K219" s="12">
        <v>150.48124408633942</v>
      </c>
      <c r="L219" s="12">
        <v>152.30491360462989</v>
      </c>
      <c r="M219" s="12">
        <v>150.85196151992713</v>
      </c>
      <c r="N219" s="12">
        <v>155.52077415225057</v>
      </c>
      <c r="O219" s="12">
        <v>165.03806237545129</v>
      </c>
      <c r="P219" s="12">
        <v>165.11403966656647</v>
      </c>
      <c r="Q219">
        <v>165.37426823591329</v>
      </c>
      <c r="R219">
        <v>171.9109166770202</v>
      </c>
      <c r="S219">
        <v>172.11432142853525</v>
      </c>
    </row>
    <row r="220" spans="1:19" x14ac:dyDescent="0.35">
      <c r="A220" s="12">
        <v>3</v>
      </c>
      <c r="B220" s="12" t="s">
        <v>455</v>
      </c>
      <c r="C220" s="12" t="s">
        <v>456</v>
      </c>
      <c r="D220" s="12">
        <v>0.03</v>
      </c>
      <c r="E220" s="12">
        <v>100</v>
      </c>
      <c r="F220" s="12">
        <v>171.59272417290219</v>
      </c>
      <c r="G220" s="12">
        <v>278.51117315301434</v>
      </c>
      <c r="H220" s="12">
        <v>280.74891226825969</v>
      </c>
      <c r="I220" s="12">
        <v>284.29631561496689</v>
      </c>
      <c r="J220" s="12">
        <v>290.57674575801786</v>
      </c>
      <c r="K220" s="12">
        <v>298.91146790870658</v>
      </c>
      <c r="L220" s="12">
        <v>304.20372698114403</v>
      </c>
      <c r="M220" s="12">
        <v>305.72823988278748</v>
      </c>
      <c r="N220" s="12">
        <v>325.34014871217238</v>
      </c>
      <c r="O220" s="12">
        <v>332.72656187841835</v>
      </c>
      <c r="P220" s="12">
        <v>332.75557416793254</v>
      </c>
      <c r="Q220">
        <v>332.85494368325658</v>
      </c>
      <c r="R220">
        <v>331.24312949131678</v>
      </c>
      <c r="S220">
        <v>325.57376088466873</v>
      </c>
    </row>
    <row r="221" spans="1:19" x14ac:dyDescent="0.35">
      <c r="A221" s="12">
        <v>4</v>
      </c>
      <c r="B221" s="12" t="s">
        <v>457</v>
      </c>
      <c r="C221" s="12" t="s">
        <v>458</v>
      </c>
      <c r="D221" s="12">
        <v>0.02</v>
      </c>
      <c r="E221" s="12">
        <v>100</v>
      </c>
      <c r="F221" s="12">
        <v>169.18714785132519</v>
      </c>
      <c r="G221" s="12">
        <v>344.38998398967419</v>
      </c>
      <c r="H221" s="12">
        <v>347.42407511879293</v>
      </c>
      <c r="I221" s="12">
        <v>351.54353943699994</v>
      </c>
      <c r="J221" s="12">
        <v>359.41450335532033</v>
      </c>
      <c r="K221" s="12">
        <v>365.51852825280127</v>
      </c>
      <c r="L221" s="12">
        <v>371.43667684247498</v>
      </c>
      <c r="M221" s="12">
        <v>371.01576317906648</v>
      </c>
      <c r="N221" s="12">
        <v>395.90637770337321</v>
      </c>
      <c r="O221" s="12">
        <v>404.55899071271773</v>
      </c>
      <c r="P221" s="12">
        <v>404.55899071271773</v>
      </c>
      <c r="Q221">
        <v>404.55899071271773</v>
      </c>
      <c r="R221">
        <v>404.15378614914749</v>
      </c>
      <c r="S221">
        <v>405.11074031494513</v>
      </c>
    </row>
    <row r="222" spans="1:19" x14ac:dyDescent="0.35">
      <c r="A222" s="12">
        <v>5</v>
      </c>
      <c r="B222" s="12" t="s">
        <v>459</v>
      </c>
      <c r="C222" s="12" t="s">
        <v>460</v>
      </c>
      <c r="D222" s="12">
        <v>0.02</v>
      </c>
      <c r="E222" s="12">
        <v>100</v>
      </c>
      <c r="F222" s="12">
        <v>169.18714785132519</v>
      </c>
      <c r="G222" s="12">
        <v>344.38998398967419</v>
      </c>
      <c r="H222" s="12">
        <v>347.42407511879293</v>
      </c>
      <c r="I222" s="12">
        <v>351.54353943699994</v>
      </c>
      <c r="J222" s="12">
        <v>359.41450335532033</v>
      </c>
      <c r="K222" s="12">
        <v>365.51852825280127</v>
      </c>
      <c r="L222" s="12">
        <v>371.43667684247498</v>
      </c>
      <c r="M222" s="12">
        <v>371.01576317906648</v>
      </c>
      <c r="N222" s="12">
        <v>395.90637770337321</v>
      </c>
      <c r="O222" s="12">
        <v>404.55899071271773</v>
      </c>
      <c r="P222" s="12">
        <v>404.55899071271773</v>
      </c>
      <c r="Q222">
        <v>404.55899071271773</v>
      </c>
      <c r="R222">
        <v>404.15378614914749</v>
      </c>
      <c r="S222">
        <v>405.11074031494513</v>
      </c>
    </row>
    <row r="223" spans="1:19" x14ac:dyDescent="0.35">
      <c r="A223" s="12">
        <v>4</v>
      </c>
      <c r="B223" s="12" t="s">
        <v>461</v>
      </c>
      <c r="C223" s="12" t="s">
        <v>462</v>
      </c>
      <c r="D223" s="12">
        <v>0.01</v>
      </c>
      <c r="E223" s="12">
        <v>100</v>
      </c>
      <c r="F223" s="12">
        <v>172.81352432203028</v>
      </c>
      <c r="G223" s="12">
        <v>146.75355147969461</v>
      </c>
      <c r="H223" s="12">
        <v>147.39858656719315</v>
      </c>
      <c r="I223" s="12">
        <v>149.80186797090087</v>
      </c>
      <c r="J223" s="12">
        <v>152.90123056341287</v>
      </c>
      <c r="K223" s="12">
        <v>165.69734722051723</v>
      </c>
      <c r="L223" s="12">
        <v>169.73782725848216</v>
      </c>
      <c r="M223" s="12">
        <v>175.15319329022932</v>
      </c>
      <c r="N223" s="12">
        <v>184.20769072977072</v>
      </c>
      <c r="O223" s="12">
        <v>189.06170420981954</v>
      </c>
      <c r="P223" s="12">
        <v>189.14874107836206</v>
      </c>
      <c r="Q223">
        <v>189.44684962433413</v>
      </c>
      <c r="R223">
        <v>185.42181617565518</v>
      </c>
      <c r="S223">
        <v>166.49980202411587</v>
      </c>
    </row>
    <row r="224" spans="1:19" x14ac:dyDescent="0.35">
      <c r="A224" s="12">
        <v>5</v>
      </c>
      <c r="B224" s="12" t="s">
        <v>463</v>
      </c>
      <c r="C224" s="12" t="s">
        <v>464</v>
      </c>
      <c r="D224" s="12">
        <v>0.01</v>
      </c>
      <c r="E224" s="12">
        <v>100</v>
      </c>
      <c r="F224" s="12">
        <v>172.81352432203028</v>
      </c>
      <c r="G224" s="12">
        <v>146.75355147969461</v>
      </c>
      <c r="H224" s="12">
        <v>147.39858656719315</v>
      </c>
      <c r="I224" s="12">
        <v>149.80186797090087</v>
      </c>
      <c r="J224" s="12">
        <v>152.90123056341287</v>
      </c>
      <c r="K224" s="12">
        <v>165.69734722051723</v>
      </c>
      <c r="L224" s="12">
        <v>169.73782725848216</v>
      </c>
      <c r="M224" s="12">
        <v>175.15319329022932</v>
      </c>
      <c r="N224" s="12">
        <v>184.20769072977072</v>
      </c>
      <c r="O224" s="12">
        <v>189.06170420981954</v>
      </c>
      <c r="P224" s="12">
        <v>189.14874107836206</v>
      </c>
      <c r="Q224">
        <v>189.44684962433413</v>
      </c>
      <c r="R224">
        <v>185.42181617565518</v>
      </c>
      <c r="S224">
        <v>166.49980202411587</v>
      </c>
    </row>
    <row r="225" spans="1:19" x14ac:dyDescent="0.35">
      <c r="A225" s="12">
        <v>3</v>
      </c>
      <c r="B225" s="12" t="s">
        <v>465</v>
      </c>
      <c r="C225" s="12" t="s">
        <v>466</v>
      </c>
      <c r="D225" s="12">
        <v>0.13</v>
      </c>
      <c r="E225" s="12">
        <v>100</v>
      </c>
      <c r="F225" s="12">
        <v>143.63240325289229</v>
      </c>
      <c r="G225" s="12">
        <v>132.72789809336376</v>
      </c>
      <c r="H225" s="12">
        <v>132.95052804454664</v>
      </c>
      <c r="I225" s="12">
        <v>133.25279851073674</v>
      </c>
      <c r="J225" s="12">
        <v>133.83033960568949</v>
      </c>
      <c r="K225" s="12">
        <v>134.18082991495035</v>
      </c>
      <c r="L225" s="12">
        <v>134.83246092158237</v>
      </c>
      <c r="M225" s="12">
        <v>134.62042653500765</v>
      </c>
      <c r="N225" s="12">
        <v>137.58163054160187</v>
      </c>
      <c r="O225" s="12">
        <v>130.09153546759887</v>
      </c>
      <c r="P225" s="12">
        <v>130.11237962105665</v>
      </c>
      <c r="Q225">
        <v>130.18384529005459</v>
      </c>
      <c r="R225">
        <v>130.28456569804544</v>
      </c>
      <c r="S225">
        <v>130.33861464873149</v>
      </c>
    </row>
    <row r="226" spans="1:19" x14ac:dyDescent="0.35">
      <c r="A226" s="12">
        <v>4</v>
      </c>
      <c r="B226" s="12" t="s">
        <v>467</v>
      </c>
      <c r="C226" s="12" t="s">
        <v>468</v>
      </c>
      <c r="D226" s="12">
        <v>0.13</v>
      </c>
      <c r="E226" s="12">
        <v>100</v>
      </c>
      <c r="F226" s="12">
        <v>143.63240325289229</v>
      </c>
      <c r="G226" s="12">
        <v>132.72789809336376</v>
      </c>
      <c r="H226" s="12">
        <v>132.95052804454664</v>
      </c>
      <c r="I226" s="12">
        <v>133.25279851073674</v>
      </c>
      <c r="J226" s="12">
        <v>133.83033960568949</v>
      </c>
      <c r="K226" s="12">
        <v>134.18082991495035</v>
      </c>
      <c r="L226" s="12">
        <v>134.83246092158237</v>
      </c>
      <c r="M226" s="12">
        <v>134.62042653500765</v>
      </c>
      <c r="N226" s="12">
        <v>137.58163054160187</v>
      </c>
      <c r="O226" s="12">
        <v>130.09153546759887</v>
      </c>
      <c r="P226" s="12">
        <v>130.11237962105665</v>
      </c>
      <c r="Q226">
        <v>130.18384529005459</v>
      </c>
      <c r="R226">
        <v>130.28456569804544</v>
      </c>
      <c r="S226">
        <v>130.33861464873149</v>
      </c>
    </row>
    <row r="227" spans="1:19" x14ac:dyDescent="0.35">
      <c r="A227" s="12">
        <v>5</v>
      </c>
      <c r="B227" s="12" t="s">
        <v>469</v>
      </c>
      <c r="C227" s="12" t="s">
        <v>470</v>
      </c>
      <c r="D227" s="12">
        <v>0.03</v>
      </c>
      <c r="E227" s="12">
        <v>100</v>
      </c>
      <c r="F227" s="12">
        <v>143.63240325289229</v>
      </c>
      <c r="G227" s="12">
        <v>109.50339401910755</v>
      </c>
      <c r="H227" s="12">
        <v>110.46812380756657</v>
      </c>
      <c r="I227" s="12">
        <v>111.77796249439029</v>
      </c>
      <c r="J227" s="12">
        <v>114.28064057251893</v>
      </c>
      <c r="K227" s="12">
        <v>115.79943191264938</v>
      </c>
      <c r="L227" s="12">
        <v>118.62316627472131</v>
      </c>
      <c r="M227" s="12">
        <v>117.70435059956425</v>
      </c>
      <c r="N227" s="12">
        <v>130.53623462813923</v>
      </c>
      <c r="O227" s="12">
        <v>98.079155974126337</v>
      </c>
      <c r="P227" s="12">
        <v>98.169480639109892</v>
      </c>
      <c r="Q227">
        <v>98.479165204767725</v>
      </c>
      <c r="R227">
        <v>98.915620306061371</v>
      </c>
      <c r="S227">
        <v>99.149832425700922</v>
      </c>
    </row>
    <row r="228" spans="1:19" x14ac:dyDescent="0.35">
      <c r="A228" s="12">
        <v>5</v>
      </c>
      <c r="B228" s="12" t="s">
        <v>469</v>
      </c>
      <c r="C228" s="12" t="s">
        <v>471</v>
      </c>
      <c r="D228" s="12">
        <v>0.1</v>
      </c>
      <c r="E228" s="12">
        <v>100</v>
      </c>
      <c r="F228" s="12">
        <v>123.04043670754662</v>
      </c>
      <c r="G228" s="12">
        <v>139.69524931564067</v>
      </c>
      <c r="H228" s="12">
        <v>139.69524931564067</v>
      </c>
      <c r="I228" s="12">
        <v>139.69524931564067</v>
      </c>
      <c r="J228" s="12">
        <v>139.69524931564067</v>
      </c>
      <c r="K228" s="12">
        <v>139.69524931564067</v>
      </c>
      <c r="L228" s="12">
        <v>139.69524931564067</v>
      </c>
      <c r="M228" s="12">
        <v>139.69524931564067</v>
      </c>
      <c r="N228" s="12">
        <v>139.69524931564067</v>
      </c>
      <c r="O228" s="12">
        <v>139.69524931564067</v>
      </c>
      <c r="P228" s="12">
        <v>139.69524931564067</v>
      </c>
      <c r="Q228">
        <v>139.69524931564067</v>
      </c>
      <c r="R228">
        <v>139.69524931564067</v>
      </c>
      <c r="S228">
        <v>139.69524931564067</v>
      </c>
    </row>
    <row r="229" spans="1:19" x14ac:dyDescent="0.35">
      <c r="A229" s="12">
        <v>3</v>
      </c>
      <c r="B229" s="12" t="s">
        <v>472</v>
      </c>
      <c r="C229" s="12" t="s">
        <v>473</v>
      </c>
      <c r="D229" s="12">
        <v>0.1</v>
      </c>
      <c r="E229" s="12">
        <v>100</v>
      </c>
      <c r="F229" s="12">
        <v>121.97517447186107</v>
      </c>
      <c r="G229" s="12">
        <v>155.64129909946999</v>
      </c>
      <c r="H229" s="12">
        <v>159.10507421716082</v>
      </c>
      <c r="I229" s="12">
        <v>158.95820666092828</v>
      </c>
      <c r="J229" s="12">
        <v>157.72987397740872</v>
      </c>
      <c r="K229" s="12">
        <v>161.34099689688938</v>
      </c>
      <c r="L229" s="12">
        <v>160.8835223654082</v>
      </c>
      <c r="M229" s="12">
        <v>166.17740812438333</v>
      </c>
      <c r="N229" s="12">
        <v>166.17740812438333</v>
      </c>
      <c r="O229" s="12">
        <v>158.16071537037894</v>
      </c>
      <c r="P229" s="12">
        <v>147.70892914742313</v>
      </c>
      <c r="Q229">
        <v>147.70892914742313</v>
      </c>
      <c r="R229">
        <v>164.02154377250696</v>
      </c>
      <c r="S229">
        <v>164.02154377250696</v>
      </c>
    </row>
    <row r="230" spans="1:19" x14ac:dyDescent="0.35">
      <c r="A230" s="12">
        <v>4</v>
      </c>
      <c r="B230" s="12" t="s">
        <v>474</v>
      </c>
      <c r="C230" s="12" t="s">
        <v>475</v>
      </c>
      <c r="D230" s="12">
        <v>0.04</v>
      </c>
      <c r="E230" s="12">
        <v>100</v>
      </c>
      <c r="F230" s="12">
        <v>121.97517447186107</v>
      </c>
      <c r="G230" s="12">
        <v>210.72218049826682</v>
      </c>
      <c r="H230" s="12">
        <v>219.38161829249387</v>
      </c>
      <c r="I230" s="12">
        <v>219.01444940191254</v>
      </c>
      <c r="J230" s="12">
        <v>215.94361769311368</v>
      </c>
      <c r="K230" s="12">
        <v>224.97142499181521</v>
      </c>
      <c r="L230" s="12">
        <v>223.82773866311234</v>
      </c>
      <c r="M230" s="12">
        <v>237.06245306055021</v>
      </c>
      <c r="N230" s="12">
        <v>237.06245306055021</v>
      </c>
      <c r="O230" s="12">
        <v>217.02072117553919</v>
      </c>
      <c r="P230" s="12">
        <v>190.8912556181497</v>
      </c>
      <c r="Q230">
        <v>190.8912556181497</v>
      </c>
      <c r="R230">
        <v>231.6727921808592</v>
      </c>
      <c r="S230">
        <v>231.6727921808592</v>
      </c>
    </row>
    <row r="231" spans="1:19" x14ac:dyDescent="0.35">
      <c r="A231" s="12">
        <v>5</v>
      </c>
      <c r="B231" s="12" t="s">
        <v>476</v>
      </c>
      <c r="C231" s="12" t="s">
        <v>477</v>
      </c>
      <c r="D231" s="12">
        <v>0.04</v>
      </c>
      <c r="E231" s="12">
        <v>100</v>
      </c>
      <c r="F231" s="12">
        <v>124.08064788027997</v>
      </c>
      <c r="G231" s="12">
        <v>210.72218049826682</v>
      </c>
      <c r="H231" s="12">
        <v>219.38161829249387</v>
      </c>
      <c r="I231" s="12">
        <v>219.01444940191254</v>
      </c>
      <c r="J231" s="12">
        <v>215.94361769311368</v>
      </c>
      <c r="K231" s="12">
        <v>224.97142499181521</v>
      </c>
      <c r="L231" s="12">
        <v>223.82773866311234</v>
      </c>
      <c r="M231" s="12">
        <v>237.06245306055021</v>
      </c>
      <c r="N231" s="12">
        <v>237.06245306055021</v>
      </c>
      <c r="O231" s="12">
        <v>217.02072117553919</v>
      </c>
      <c r="P231" s="12">
        <v>190.8912556181497</v>
      </c>
      <c r="Q231">
        <v>190.8912556181497</v>
      </c>
      <c r="R231">
        <v>231.6727921808592</v>
      </c>
      <c r="S231">
        <v>231.6727921808592</v>
      </c>
    </row>
    <row r="232" spans="1:19" x14ac:dyDescent="0.35">
      <c r="A232" s="12">
        <v>4</v>
      </c>
      <c r="B232" s="12" t="s">
        <v>478</v>
      </c>
      <c r="C232" s="12" t="s">
        <v>479</v>
      </c>
      <c r="D232" s="12">
        <v>0.06</v>
      </c>
      <c r="E232" s="12">
        <v>100</v>
      </c>
      <c r="F232" s="12">
        <v>124.08064788027997</v>
      </c>
      <c r="G232" s="12">
        <v>118.92071150027212</v>
      </c>
      <c r="H232" s="12">
        <v>118.92071150027212</v>
      </c>
      <c r="I232" s="12">
        <v>118.92071150027212</v>
      </c>
      <c r="J232" s="12">
        <v>118.92071150027212</v>
      </c>
      <c r="K232" s="12">
        <v>118.92071150027212</v>
      </c>
      <c r="L232" s="12">
        <v>118.92071150027212</v>
      </c>
      <c r="M232" s="12">
        <v>118.92071150027212</v>
      </c>
      <c r="N232" s="12">
        <v>118.92071150027212</v>
      </c>
      <c r="O232" s="12">
        <v>118.92071150027212</v>
      </c>
      <c r="P232" s="12">
        <v>118.92071150027212</v>
      </c>
      <c r="Q232">
        <v>118.92071150027212</v>
      </c>
      <c r="R232">
        <v>118.92071150027212</v>
      </c>
      <c r="S232">
        <v>118.92071150027212</v>
      </c>
    </row>
    <row r="233" spans="1:19" x14ac:dyDescent="0.35">
      <c r="A233" s="12">
        <v>5</v>
      </c>
      <c r="B233" s="12" t="s">
        <v>480</v>
      </c>
      <c r="C233" s="12" t="s">
        <v>481</v>
      </c>
      <c r="D233" s="12">
        <v>0.06</v>
      </c>
      <c r="E233" s="12">
        <v>100</v>
      </c>
      <c r="F233" s="12">
        <v>100</v>
      </c>
      <c r="G233" s="12">
        <v>118.92071150027212</v>
      </c>
      <c r="H233" s="12">
        <v>118.92071150027212</v>
      </c>
      <c r="I233" s="12">
        <v>118.92071150027212</v>
      </c>
      <c r="J233" s="12">
        <v>118.92071150027212</v>
      </c>
      <c r="K233" s="12">
        <v>118.92071150027212</v>
      </c>
      <c r="L233" s="12">
        <v>118.92071150027212</v>
      </c>
      <c r="M233" s="12">
        <v>118.92071150027212</v>
      </c>
      <c r="N233" s="12">
        <v>118.92071150027212</v>
      </c>
      <c r="O233" s="12">
        <v>118.92071150027212</v>
      </c>
      <c r="P233" s="12">
        <v>118.92071150027212</v>
      </c>
      <c r="Q233">
        <v>118.92071150027212</v>
      </c>
      <c r="R233">
        <v>118.92071150027212</v>
      </c>
      <c r="S233">
        <v>118.92071150027212</v>
      </c>
    </row>
    <row r="234" spans="1:19" x14ac:dyDescent="0.35">
      <c r="A234" s="12">
        <v>2</v>
      </c>
      <c r="B234" s="12" t="s">
        <v>23</v>
      </c>
      <c r="C234" s="12" t="s">
        <v>24</v>
      </c>
      <c r="D234" s="12">
        <v>4.83</v>
      </c>
      <c r="E234" s="12">
        <v>100</v>
      </c>
      <c r="F234" s="12">
        <v>100</v>
      </c>
      <c r="G234" s="12">
        <v>196.02348201670409</v>
      </c>
      <c r="H234" s="12">
        <v>196.02348201670409</v>
      </c>
      <c r="I234" s="12">
        <v>196.02348201670409</v>
      </c>
      <c r="J234" s="12">
        <v>196.02348201670409</v>
      </c>
      <c r="K234" s="12">
        <v>196.02348201670409</v>
      </c>
      <c r="L234" s="12">
        <v>196.02348201670409</v>
      </c>
      <c r="M234" s="12">
        <v>196.02348201670409</v>
      </c>
      <c r="N234" s="12">
        <v>222.44554705158461</v>
      </c>
      <c r="O234" s="12">
        <v>222.44554705158461</v>
      </c>
      <c r="P234" s="12">
        <v>222.44554705158461</v>
      </c>
      <c r="Q234">
        <v>222.44554705158461</v>
      </c>
      <c r="R234">
        <v>222.44554705158461</v>
      </c>
      <c r="S234">
        <v>222.44554705158461</v>
      </c>
    </row>
    <row r="235" spans="1:19" x14ac:dyDescent="0.35">
      <c r="A235" s="12">
        <v>3</v>
      </c>
      <c r="B235" s="12" t="s">
        <v>482</v>
      </c>
      <c r="C235" s="12" t="s">
        <v>483</v>
      </c>
      <c r="D235" s="12">
        <v>1.61</v>
      </c>
      <c r="E235" s="12">
        <v>100</v>
      </c>
      <c r="F235" s="12">
        <v>100</v>
      </c>
      <c r="G235" s="12">
        <v>51.997321915717279</v>
      </c>
      <c r="H235" s="12">
        <v>51.997321915717279</v>
      </c>
      <c r="I235" s="12">
        <v>51.997321915717279</v>
      </c>
      <c r="J235" s="12">
        <v>51.997321915717279</v>
      </c>
      <c r="K235" s="12">
        <v>51.997321915717279</v>
      </c>
      <c r="L235" s="12">
        <v>51.997321915717279</v>
      </c>
      <c r="M235" s="12">
        <v>51.997321915717279</v>
      </c>
      <c r="N235" s="12">
        <v>51.716091560605392</v>
      </c>
      <c r="O235" s="12">
        <v>51.716091560605392</v>
      </c>
      <c r="P235" s="12">
        <v>51.716091560605392</v>
      </c>
      <c r="Q235">
        <v>51.716091560605392</v>
      </c>
      <c r="R235">
        <v>51.716091560605392</v>
      </c>
      <c r="S235">
        <v>51.716091560605392</v>
      </c>
    </row>
    <row r="236" spans="1:19" x14ac:dyDescent="0.35">
      <c r="A236" s="12">
        <v>4</v>
      </c>
      <c r="B236" s="12" t="s">
        <v>484</v>
      </c>
      <c r="C236" s="12" t="s">
        <v>485</v>
      </c>
      <c r="D236" s="12">
        <v>1.61</v>
      </c>
      <c r="E236" s="12">
        <v>100</v>
      </c>
      <c r="F236" s="12">
        <v>100</v>
      </c>
      <c r="G236" s="12">
        <v>51.997321915717279</v>
      </c>
      <c r="H236" s="12">
        <v>51.997321915717279</v>
      </c>
      <c r="I236" s="12">
        <v>51.997321915717279</v>
      </c>
      <c r="J236" s="12">
        <v>51.997321915717279</v>
      </c>
      <c r="K236" s="12">
        <v>51.997321915717279</v>
      </c>
      <c r="L236" s="12">
        <v>51.997321915717279</v>
      </c>
      <c r="M236" s="12">
        <v>51.997321915717279</v>
      </c>
      <c r="N236" s="12">
        <v>51.716091560605392</v>
      </c>
      <c r="O236" s="12">
        <v>51.716091560605392</v>
      </c>
      <c r="P236" s="12">
        <v>51.716091560605392</v>
      </c>
      <c r="Q236">
        <v>51.716091560605392</v>
      </c>
      <c r="R236">
        <v>51.716091560605392</v>
      </c>
      <c r="S236">
        <v>51.716091560605392</v>
      </c>
    </row>
    <row r="237" spans="1:19" x14ac:dyDescent="0.35">
      <c r="A237" s="12">
        <v>5</v>
      </c>
      <c r="B237" s="12" t="s">
        <v>486</v>
      </c>
      <c r="C237" s="12" t="s">
        <v>487</v>
      </c>
      <c r="D237" s="12">
        <v>1.61</v>
      </c>
      <c r="E237" s="12">
        <v>100</v>
      </c>
      <c r="F237" s="12">
        <v>100</v>
      </c>
      <c r="G237" s="12">
        <v>51.997321915717279</v>
      </c>
      <c r="H237" s="12">
        <v>51.997321915717279</v>
      </c>
      <c r="I237" s="12">
        <v>51.997321915717279</v>
      </c>
      <c r="J237" s="12">
        <v>51.997321915717279</v>
      </c>
      <c r="K237" s="12">
        <v>51.997321915717279</v>
      </c>
      <c r="L237" s="12">
        <v>51.997321915717279</v>
      </c>
      <c r="M237" s="12">
        <v>51.997321915717279</v>
      </c>
      <c r="N237" s="12">
        <v>51.716091560605392</v>
      </c>
      <c r="O237" s="12">
        <v>51.716091560605392</v>
      </c>
      <c r="P237" s="12">
        <v>51.716091560605392</v>
      </c>
      <c r="Q237">
        <v>51.716091560605392</v>
      </c>
      <c r="R237">
        <v>51.716091560605392</v>
      </c>
      <c r="S237">
        <v>51.716091560605392</v>
      </c>
    </row>
    <row r="238" spans="1:19" x14ac:dyDescent="0.35">
      <c r="A238" s="12">
        <v>3</v>
      </c>
      <c r="B238" s="12" t="s">
        <v>488</v>
      </c>
      <c r="C238" s="12" t="s">
        <v>489</v>
      </c>
      <c r="D238" s="12">
        <v>3.22</v>
      </c>
      <c r="E238" s="12">
        <v>100</v>
      </c>
      <c r="F238" s="12">
        <v>100</v>
      </c>
      <c r="G238" s="16">
        <v>268.03656206719751</v>
      </c>
      <c r="H238" s="16">
        <v>268.03656206719751</v>
      </c>
      <c r="I238" s="16">
        <v>268.03656206719751</v>
      </c>
      <c r="J238" s="16">
        <v>268.03656206719751</v>
      </c>
      <c r="K238" s="16">
        <v>268.03656206719751</v>
      </c>
      <c r="L238" s="16">
        <v>268.03656206719751</v>
      </c>
      <c r="M238" s="16">
        <v>268.03656206719751</v>
      </c>
      <c r="N238" s="16">
        <v>307.81027479707421</v>
      </c>
      <c r="O238" s="16">
        <v>307.81027479707421</v>
      </c>
      <c r="P238" s="16">
        <v>307.81027479707421</v>
      </c>
      <c r="Q238">
        <v>307.81027479707421</v>
      </c>
      <c r="R238">
        <v>307.81027479707421</v>
      </c>
      <c r="S238">
        <v>307.81027479707421</v>
      </c>
    </row>
    <row r="239" spans="1:19" x14ac:dyDescent="0.35">
      <c r="A239" s="12">
        <v>4</v>
      </c>
      <c r="B239" s="12" t="s">
        <v>490</v>
      </c>
      <c r="C239" s="12" t="s">
        <v>491</v>
      </c>
      <c r="D239" s="12">
        <v>3.22</v>
      </c>
      <c r="E239" s="12">
        <v>100</v>
      </c>
      <c r="F239" s="12">
        <v>100</v>
      </c>
      <c r="G239" s="12">
        <v>268.03656206719751</v>
      </c>
      <c r="H239" s="12">
        <v>268.03656206719751</v>
      </c>
      <c r="I239" s="12">
        <v>268.03656206719751</v>
      </c>
      <c r="J239" s="12">
        <v>268.03656206719751</v>
      </c>
      <c r="K239" s="12">
        <v>268.03656206719751</v>
      </c>
      <c r="L239" s="12">
        <v>268.03656206719751</v>
      </c>
      <c r="M239" s="12">
        <v>268.03656206719751</v>
      </c>
      <c r="N239" s="12">
        <v>307.81027479707421</v>
      </c>
      <c r="O239" s="12">
        <v>307.81027479707421</v>
      </c>
      <c r="P239" s="12">
        <v>307.81027479707421</v>
      </c>
      <c r="Q239">
        <v>307.81027479707421</v>
      </c>
      <c r="R239">
        <v>307.81027479707421</v>
      </c>
      <c r="S239">
        <v>307.81027479707421</v>
      </c>
    </row>
    <row r="240" spans="1:19" x14ac:dyDescent="0.35">
      <c r="A240" s="12">
        <v>5</v>
      </c>
      <c r="B240" s="12" t="s">
        <v>492</v>
      </c>
      <c r="C240" s="12" t="s">
        <v>489</v>
      </c>
      <c r="D240" s="12">
        <v>1.61</v>
      </c>
      <c r="E240" s="12">
        <v>100</v>
      </c>
      <c r="F240" s="12">
        <v>167.66432958801099</v>
      </c>
      <c r="G240" s="16">
        <v>445.48426610922684</v>
      </c>
      <c r="H240" s="16">
        <v>445.48426610922684</v>
      </c>
      <c r="I240" s="16">
        <v>445.48426610922684</v>
      </c>
      <c r="J240" s="16">
        <v>445.48426610922684</v>
      </c>
      <c r="K240" s="16">
        <v>445.48426610922684</v>
      </c>
      <c r="L240" s="16">
        <v>445.48426610922684</v>
      </c>
      <c r="M240" s="16">
        <v>445.48426610922684</v>
      </c>
      <c r="N240" s="16">
        <v>453.21754569008345</v>
      </c>
      <c r="O240" s="16">
        <v>453.21754569008345</v>
      </c>
      <c r="P240" s="16">
        <v>453.21754569008345</v>
      </c>
      <c r="Q240">
        <v>453.21754569008345</v>
      </c>
      <c r="R240">
        <v>453.21754569008345</v>
      </c>
      <c r="S240">
        <v>453.21754569008345</v>
      </c>
    </row>
    <row r="241" spans="1:19" x14ac:dyDescent="0.35">
      <c r="A241" s="12">
        <v>5</v>
      </c>
      <c r="B241" s="12" t="s">
        <v>493</v>
      </c>
      <c r="C241" s="12" t="s">
        <v>494</v>
      </c>
      <c r="D241" s="12">
        <v>1.61</v>
      </c>
      <c r="E241" s="12">
        <v>100</v>
      </c>
      <c r="F241" s="12">
        <v>167.66432958801099</v>
      </c>
      <c r="G241" s="16">
        <v>90.588858025168136</v>
      </c>
      <c r="H241" s="16">
        <v>90.588858025168136</v>
      </c>
      <c r="I241" s="16">
        <v>90.588858025168136</v>
      </c>
      <c r="J241" s="16">
        <v>90.588858025168136</v>
      </c>
      <c r="K241" s="16">
        <v>90.588858025168136</v>
      </c>
      <c r="L241" s="16">
        <v>90.588858025168136</v>
      </c>
      <c r="M241" s="16">
        <v>90.588858025168136</v>
      </c>
      <c r="N241" s="16">
        <v>162.40300390406492</v>
      </c>
      <c r="O241" s="16">
        <v>162.40300390406492</v>
      </c>
      <c r="P241" s="16">
        <v>162.40300390406492</v>
      </c>
      <c r="Q241">
        <v>162.40300390406492</v>
      </c>
      <c r="R241">
        <v>162.40300390406492</v>
      </c>
      <c r="S241">
        <v>162.40300390406492</v>
      </c>
    </row>
    <row r="242" spans="1:19" x14ac:dyDescent="0.35">
      <c r="A242" s="12">
        <v>2</v>
      </c>
      <c r="B242" s="12" t="s">
        <v>25</v>
      </c>
      <c r="C242" s="12" t="s">
        <v>26</v>
      </c>
      <c r="D242" s="12">
        <v>17.12</v>
      </c>
      <c r="E242" s="12">
        <v>100</v>
      </c>
      <c r="F242" s="12">
        <v>167.66432958801099</v>
      </c>
      <c r="G242" s="12">
        <v>201.90894337755478</v>
      </c>
      <c r="H242" s="12">
        <v>197.84174528222744</v>
      </c>
      <c r="I242" s="12">
        <v>198.86536617383121</v>
      </c>
      <c r="J242" s="12">
        <v>198.86536617383121</v>
      </c>
      <c r="K242" s="12">
        <v>199.12246263704722</v>
      </c>
      <c r="L242" s="12">
        <v>195.28857170140941</v>
      </c>
      <c r="M242" s="12">
        <v>204.19493613092573</v>
      </c>
      <c r="N242" s="12">
        <v>204.2461340945805</v>
      </c>
      <c r="O242" s="12">
        <v>204.43170718569382</v>
      </c>
      <c r="P242" s="12">
        <v>204.64546603637686</v>
      </c>
      <c r="Q242">
        <v>204.64546603637686</v>
      </c>
      <c r="R242">
        <v>190.99285316009693</v>
      </c>
      <c r="S242">
        <v>180.91883393065271</v>
      </c>
    </row>
    <row r="243" spans="1:19" x14ac:dyDescent="0.35">
      <c r="A243" s="12">
        <v>3</v>
      </c>
      <c r="B243" s="12" t="s">
        <v>495</v>
      </c>
      <c r="C243" s="12" t="s">
        <v>496</v>
      </c>
      <c r="D243" s="12">
        <v>17.12</v>
      </c>
      <c r="E243" s="12">
        <v>100</v>
      </c>
      <c r="F243" s="12">
        <v>164.06971106857205</v>
      </c>
      <c r="G243" s="12">
        <v>201.90894337755478</v>
      </c>
      <c r="H243" s="12">
        <v>197.84174528222744</v>
      </c>
      <c r="I243" s="12">
        <v>198.86536617383121</v>
      </c>
      <c r="J243" s="12">
        <v>198.86536617383121</v>
      </c>
      <c r="K243" s="12">
        <v>199.12246263704722</v>
      </c>
      <c r="L243" s="12">
        <v>195.28857170140941</v>
      </c>
      <c r="M243" s="12">
        <v>204.19493613092573</v>
      </c>
      <c r="N243" s="12">
        <v>204.2461340945805</v>
      </c>
      <c r="O243" s="12">
        <v>204.43170718569382</v>
      </c>
      <c r="P243" s="12">
        <v>204.64546603637686</v>
      </c>
      <c r="Q243">
        <v>204.64546603637686</v>
      </c>
      <c r="R243">
        <v>190.99285316009693</v>
      </c>
      <c r="S243">
        <v>180.91883393065271</v>
      </c>
    </row>
    <row r="244" spans="1:19" x14ac:dyDescent="0.35">
      <c r="A244" s="12">
        <v>4</v>
      </c>
      <c r="B244" s="12" t="s">
        <v>497</v>
      </c>
      <c r="C244" s="12" t="s">
        <v>498</v>
      </c>
      <c r="D244" s="12">
        <v>17.12</v>
      </c>
      <c r="E244" s="12">
        <v>100</v>
      </c>
      <c r="F244" s="12">
        <v>194.45355231718767</v>
      </c>
      <c r="G244" s="12">
        <v>201.90894337755478</v>
      </c>
      <c r="H244" s="12">
        <v>197.84174528222744</v>
      </c>
      <c r="I244" s="12">
        <v>198.86536617383121</v>
      </c>
      <c r="J244" s="12">
        <v>198.86536617383121</v>
      </c>
      <c r="K244" s="12">
        <v>199.12246263704722</v>
      </c>
      <c r="L244" s="12">
        <v>195.28857170140941</v>
      </c>
      <c r="M244" s="12">
        <v>204.19493613092573</v>
      </c>
      <c r="N244" s="12">
        <v>204.2461340945805</v>
      </c>
      <c r="O244" s="12">
        <v>204.43170718569382</v>
      </c>
      <c r="P244" s="12">
        <v>204.64546603637686</v>
      </c>
      <c r="Q244">
        <v>204.64546603637686</v>
      </c>
      <c r="R244">
        <v>190.99285316009693</v>
      </c>
      <c r="S244">
        <v>180.91883393065271</v>
      </c>
    </row>
    <row r="245" spans="1:19" x14ac:dyDescent="0.35">
      <c r="A245" s="12">
        <v>5</v>
      </c>
      <c r="B245" s="12" t="s">
        <v>499</v>
      </c>
      <c r="C245" s="12" t="s">
        <v>500</v>
      </c>
      <c r="D245" s="12">
        <v>13.06</v>
      </c>
      <c r="E245" s="12">
        <v>100</v>
      </c>
      <c r="F245" s="12">
        <v>140.94597464129782</v>
      </c>
      <c r="G245" s="12">
        <v>226.43336637899128</v>
      </c>
      <c r="H245" s="12">
        <v>221.10178663994043</v>
      </c>
      <c r="I245" s="12">
        <v>221.10178663994043</v>
      </c>
      <c r="J245" s="12">
        <v>221.10178663994043</v>
      </c>
      <c r="K245" s="12">
        <v>221.10178663994043</v>
      </c>
      <c r="L245" s="12">
        <v>215.89574379930886</v>
      </c>
      <c r="M245" s="12">
        <v>225.96407190555195</v>
      </c>
      <c r="N245" s="12">
        <v>225.96407190555195</v>
      </c>
      <c r="O245" s="12">
        <v>225.96407190555195</v>
      </c>
      <c r="P245" s="12">
        <v>225.96407190555195</v>
      </c>
      <c r="Q245">
        <v>225.96407190555195</v>
      </c>
      <c r="R245">
        <v>210.28326329780288</v>
      </c>
      <c r="S245">
        <v>202.18729742273055</v>
      </c>
    </row>
    <row r="246" spans="1:19" x14ac:dyDescent="0.35">
      <c r="A246" s="12">
        <v>5</v>
      </c>
      <c r="B246" s="12" t="s">
        <v>501</v>
      </c>
      <c r="C246" s="12" t="s">
        <v>502</v>
      </c>
      <c r="D246" s="12">
        <v>2.8</v>
      </c>
      <c r="E246" s="12">
        <v>100</v>
      </c>
      <c r="F246" s="12">
        <v>150.04783516192876</v>
      </c>
      <c r="G246" s="12">
        <v>127.42955334592311</v>
      </c>
      <c r="H246" s="12">
        <v>127.42955334592311</v>
      </c>
      <c r="I246" s="12">
        <v>133.68826394030043</v>
      </c>
      <c r="J246" s="12">
        <v>133.68826394030043</v>
      </c>
      <c r="K246" s="12">
        <v>133.68826394030043</v>
      </c>
      <c r="L246" s="12">
        <v>133.68826394030043</v>
      </c>
      <c r="M246" s="12">
        <v>140.25437150245833</v>
      </c>
      <c r="N246" s="12">
        <v>140.25437150245833</v>
      </c>
      <c r="O246" s="12">
        <v>140.25437150245833</v>
      </c>
      <c r="P246" s="12">
        <v>136.94886016430274</v>
      </c>
      <c r="Q246">
        <v>136.94886016430274</v>
      </c>
      <c r="R246">
        <v>131.08948678985487</v>
      </c>
      <c r="S246">
        <v>107.25595290426895</v>
      </c>
    </row>
    <row r="247" spans="1:19" x14ac:dyDescent="0.35">
      <c r="A247" s="12">
        <v>5</v>
      </c>
      <c r="B247" s="12" t="s">
        <v>503</v>
      </c>
      <c r="C247" s="12" t="s">
        <v>504</v>
      </c>
      <c r="D247" s="12">
        <v>1.26</v>
      </c>
      <c r="E247" s="12">
        <v>100</v>
      </c>
      <c r="F247" s="12">
        <v>151.06384891533972</v>
      </c>
      <c r="G247" s="12">
        <v>113.22110821073591</v>
      </c>
      <c r="H247" s="12">
        <v>113.22110821073591</v>
      </c>
      <c r="I247" s="12">
        <v>113.22110821073591</v>
      </c>
      <c r="J247" s="12">
        <v>113.22110821073591</v>
      </c>
      <c r="K247" s="12">
        <v>116.7143553934806</v>
      </c>
      <c r="L247" s="12">
        <v>118.58317021929716</v>
      </c>
      <c r="M247" s="12">
        <v>120.64625973655289</v>
      </c>
      <c r="N247" s="12">
        <v>121.34190190938591</v>
      </c>
      <c r="O247" s="12">
        <v>123.86333946483066</v>
      </c>
      <c r="P247" s="12">
        <v>134.11332618747272</v>
      </c>
      <c r="Q247">
        <v>134.11332618747272</v>
      </c>
      <c r="R247">
        <v>124.16481303171473</v>
      </c>
      <c r="S247">
        <v>124.16481303171473</v>
      </c>
    </row>
    <row r="248" spans="1:19" x14ac:dyDescent="0.35">
      <c r="A248" s="12">
        <v>2</v>
      </c>
      <c r="B248" s="12" t="s">
        <v>27</v>
      </c>
      <c r="C248" s="12" t="s">
        <v>28</v>
      </c>
      <c r="D248" s="12">
        <v>3.9799999999999991</v>
      </c>
      <c r="E248" s="12">
        <v>100</v>
      </c>
      <c r="F248" s="12">
        <v>125.4522027654851</v>
      </c>
      <c r="G248" s="12">
        <v>134.5041833240717</v>
      </c>
      <c r="H248" s="12">
        <v>137.98512877864783</v>
      </c>
      <c r="I248" s="12">
        <v>139.02130320871092</v>
      </c>
      <c r="J248" s="12">
        <v>140.43191817936179</v>
      </c>
      <c r="K248" s="12">
        <v>141.12046165301251</v>
      </c>
      <c r="L248" s="12">
        <v>144.94514878577627</v>
      </c>
      <c r="M248" s="12">
        <v>146.83342212142486</v>
      </c>
      <c r="N248" s="12">
        <v>158.87710705897786</v>
      </c>
      <c r="O248" s="12">
        <v>163.85415159186419</v>
      </c>
      <c r="P248" s="12">
        <v>164.16441444898285</v>
      </c>
      <c r="Q248">
        <v>164.05588135390593</v>
      </c>
      <c r="R248">
        <v>163.46216976434269</v>
      </c>
      <c r="S248">
        <v>161.70650104326228</v>
      </c>
    </row>
    <row r="249" spans="1:19" x14ac:dyDescent="0.35">
      <c r="A249" s="12">
        <v>3</v>
      </c>
      <c r="B249" s="12" t="s">
        <v>505</v>
      </c>
      <c r="C249" s="12" t="s">
        <v>506</v>
      </c>
      <c r="D249" s="12">
        <v>3.21</v>
      </c>
      <c r="E249" s="12">
        <v>100</v>
      </c>
      <c r="F249" s="12">
        <v>125.4522027654851</v>
      </c>
      <c r="G249" s="12">
        <v>136.33883744155588</v>
      </c>
      <c r="H249" s="12">
        <v>140.01115495662992</v>
      </c>
      <c r="I249" s="12">
        <v>140.96904355009346</v>
      </c>
      <c r="J249" s="12">
        <v>142.06834643188151</v>
      </c>
      <c r="K249" s="12">
        <v>142.51627606965911</v>
      </c>
      <c r="L249" s="12">
        <v>145.96246808746625</v>
      </c>
      <c r="M249" s="12">
        <v>147.095263705061</v>
      </c>
      <c r="N249" s="12">
        <v>160.3802576712082</v>
      </c>
      <c r="O249" s="12">
        <v>167.27253136137659</v>
      </c>
      <c r="P249" s="12">
        <v>167.60044267602137</v>
      </c>
      <c r="Q249">
        <v>167.38554828170803</v>
      </c>
      <c r="R249">
        <v>166.51105885116979</v>
      </c>
      <c r="S249">
        <v>163.99391819167928</v>
      </c>
    </row>
    <row r="250" spans="1:19" x14ac:dyDescent="0.35">
      <c r="A250" s="12">
        <v>4</v>
      </c>
      <c r="B250" s="12" t="s">
        <v>507</v>
      </c>
      <c r="C250" s="12" t="s">
        <v>508</v>
      </c>
      <c r="D250" s="12">
        <v>0.33</v>
      </c>
      <c r="E250" s="12">
        <v>100</v>
      </c>
      <c r="F250" s="12">
        <v>153.21089868408333</v>
      </c>
      <c r="G250" s="12">
        <v>215.61044822250278</v>
      </c>
      <c r="H250" s="12">
        <v>216.87495446807173</v>
      </c>
      <c r="I250" s="12">
        <v>219.62889770728071</v>
      </c>
      <c r="J250" s="12">
        <v>222.60317646539926</v>
      </c>
      <c r="K250" s="12">
        <v>224.48548044873132</v>
      </c>
      <c r="L250" s="12">
        <v>226.52352338422187</v>
      </c>
      <c r="M250" s="12">
        <v>232.08958622750438</v>
      </c>
      <c r="N250" s="12">
        <v>238.1589882816514</v>
      </c>
      <c r="O250" s="12">
        <v>241.31626849933036</v>
      </c>
      <c r="P250" s="12">
        <v>241.39032474894233</v>
      </c>
      <c r="Q250">
        <v>250.21737854405134</v>
      </c>
      <c r="R250">
        <v>251.21010675336115</v>
      </c>
      <c r="S250">
        <v>235.32531180800942</v>
      </c>
    </row>
    <row r="251" spans="1:19" x14ac:dyDescent="0.35">
      <c r="A251" s="12">
        <v>5</v>
      </c>
      <c r="B251" s="12" t="s">
        <v>509</v>
      </c>
      <c r="C251" s="12" t="s">
        <v>510</v>
      </c>
      <c r="D251" s="12">
        <v>0.33</v>
      </c>
      <c r="E251" s="12">
        <v>100</v>
      </c>
      <c r="F251" s="12">
        <v>154.10346423215691</v>
      </c>
      <c r="G251" s="12">
        <v>215.61044822250278</v>
      </c>
      <c r="H251" s="12">
        <v>216.87495446807173</v>
      </c>
      <c r="I251" s="12">
        <v>219.62889770728071</v>
      </c>
      <c r="J251" s="12">
        <v>222.60317646539926</v>
      </c>
      <c r="K251" s="12">
        <v>224.48548044873132</v>
      </c>
      <c r="L251" s="12">
        <v>226.52352338422187</v>
      </c>
      <c r="M251" s="12">
        <v>232.08958622750438</v>
      </c>
      <c r="N251" s="12">
        <v>238.1589882816514</v>
      </c>
      <c r="O251" s="12">
        <v>241.31626849933036</v>
      </c>
      <c r="P251" s="12">
        <v>241.39032474894233</v>
      </c>
      <c r="Q251">
        <v>250.21737854405134</v>
      </c>
      <c r="R251">
        <v>251.21010675336115</v>
      </c>
      <c r="S251">
        <v>235.32531180800942</v>
      </c>
    </row>
    <row r="252" spans="1:19" x14ac:dyDescent="0.35">
      <c r="A252" s="12">
        <v>4</v>
      </c>
      <c r="B252" s="12" t="s">
        <v>511</v>
      </c>
      <c r="C252" s="12" t="s">
        <v>512</v>
      </c>
      <c r="D252" s="12">
        <v>2.88</v>
      </c>
      <c r="E252" s="12">
        <v>100</v>
      </c>
      <c r="F252" s="12">
        <v>169.10648438363634</v>
      </c>
      <c r="G252" s="12">
        <v>127.25563203957238</v>
      </c>
      <c r="H252" s="12">
        <v>131.20384459594388</v>
      </c>
      <c r="I252" s="12">
        <v>131.9559352612491</v>
      </c>
      <c r="J252" s="12">
        <v>132.8403971572076</v>
      </c>
      <c r="K252" s="12">
        <v>133.12397140122377</v>
      </c>
      <c r="L252" s="12">
        <v>136.73151383471298</v>
      </c>
      <c r="M252" s="12">
        <v>137.35633091603103</v>
      </c>
      <c r="N252" s="12">
        <v>151.46811145542827</v>
      </c>
      <c r="O252" s="12">
        <v>158.78835314765274</v>
      </c>
      <c r="P252" s="12">
        <v>159.14535202183251</v>
      </c>
      <c r="Q252">
        <v>157.89440106414784</v>
      </c>
      <c r="R252">
        <v>156.80595961237702</v>
      </c>
      <c r="S252">
        <v>155.82052933980813</v>
      </c>
    </row>
    <row r="253" spans="1:19" x14ac:dyDescent="0.35">
      <c r="A253" s="12">
        <v>5</v>
      </c>
      <c r="B253" s="12" t="s">
        <v>513</v>
      </c>
      <c r="C253" s="12" t="s">
        <v>514</v>
      </c>
      <c r="D253" s="12">
        <v>0.72</v>
      </c>
      <c r="E253" s="12">
        <v>100</v>
      </c>
      <c r="F253" s="12">
        <v>170.69561268659828</v>
      </c>
      <c r="G253" s="12">
        <v>123.00674669545668</v>
      </c>
      <c r="H253" s="12">
        <v>123.81321070765689</v>
      </c>
      <c r="I253" s="12">
        <v>125.51331025412252</v>
      </c>
      <c r="J253" s="12">
        <v>127.52165073990298</v>
      </c>
      <c r="K253" s="12">
        <v>127.22347195900207</v>
      </c>
      <c r="L253" s="12">
        <v>135.81494846585883</v>
      </c>
      <c r="M253" s="12">
        <v>139.70469610896527</v>
      </c>
      <c r="N253" s="12">
        <v>148.81520422592047</v>
      </c>
      <c r="O253" s="12">
        <v>154.11276742017205</v>
      </c>
      <c r="P253" s="12">
        <v>154.54603441907696</v>
      </c>
      <c r="Q253">
        <v>155.36591303404876</v>
      </c>
      <c r="R253">
        <v>146.61524163331813</v>
      </c>
      <c r="S253">
        <v>156.99282559845142</v>
      </c>
    </row>
    <row r="254" spans="1:19" x14ac:dyDescent="0.35">
      <c r="A254" s="12">
        <v>5</v>
      </c>
      <c r="B254" s="12" t="s">
        <v>515</v>
      </c>
      <c r="C254" s="12" t="s">
        <v>516</v>
      </c>
      <c r="D254" s="12">
        <v>0.96</v>
      </c>
      <c r="E254" s="12">
        <v>100</v>
      </c>
      <c r="F254" s="12">
        <v>178.41237384889271</v>
      </c>
      <c r="G254" s="12">
        <v>70.019080588677568</v>
      </c>
      <c r="H254" s="12">
        <v>70.478143771625739</v>
      </c>
      <c r="I254" s="12">
        <v>71.473493895241347</v>
      </c>
      <c r="J254" s="12">
        <v>73.041370485274712</v>
      </c>
      <c r="K254" s="12">
        <v>74.173862368701919</v>
      </c>
      <c r="L254" s="12">
        <v>75.982569721395066</v>
      </c>
      <c r="M254" s="12">
        <v>79.100891185804812</v>
      </c>
      <c r="N254" s="12">
        <v>81.07391251312643</v>
      </c>
      <c r="O254" s="12">
        <v>81.566932371089749</v>
      </c>
      <c r="P254" s="12">
        <v>81.604482706308971</v>
      </c>
      <c r="Q254">
        <v>81.733095741456282</v>
      </c>
      <c r="R254">
        <v>81.914014155887315</v>
      </c>
      <c r="S254">
        <v>82.010934700649941</v>
      </c>
    </row>
    <row r="255" spans="1:19" x14ac:dyDescent="0.35">
      <c r="A255" s="12">
        <v>5</v>
      </c>
      <c r="B255" s="12" t="s">
        <v>517</v>
      </c>
      <c r="C255" s="12" t="s">
        <v>518</v>
      </c>
      <c r="D255" s="12">
        <v>0.41</v>
      </c>
      <c r="E255" s="12">
        <v>100</v>
      </c>
      <c r="F255" s="12">
        <v>38.481025860898008</v>
      </c>
      <c r="G255" s="12">
        <v>150.03509569840332</v>
      </c>
      <c r="H255" s="12">
        <v>151.35691158759207</v>
      </c>
      <c r="I255" s="12">
        <v>148.34612498477267</v>
      </c>
      <c r="J255" s="12">
        <v>165.75796616608764</v>
      </c>
      <c r="K255" s="12">
        <v>165.32911740363338</v>
      </c>
      <c r="L255" s="12">
        <v>166.39774093892979</v>
      </c>
      <c r="M255" s="12">
        <v>163.01390851254951</v>
      </c>
      <c r="N255" s="12">
        <v>188.02267556455473</v>
      </c>
      <c r="O255" s="12">
        <v>206.48225705329742</v>
      </c>
      <c r="P255" s="12">
        <v>207.607898117464</v>
      </c>
      <c r="Q255">
        <v>204.57562748390427</v>
      </c>
      <c r="R255">
        <v>208.75178841190518</v>
      </c>
      <c r="S255">
        <v>205.23111121497453</v>
      </c>
    </row>
    <row r="256" spans="1:19" x14ac:dyDescent="0.35">
      <c r="A256" s="12">
        <v>5</v>
      </c>
      <c r="B256" s="12" t="s">
        <v>519</v>
      </c>
      <c r="C256" s="12" t="s">
        <v>520</v>
      </c>
      <c r="D256" s="12">
        <v>0.15</v>
      </c>
      <c r="E256" s="12">
        <v>100</v>
      </c>
      <c r="F256" s="12">
        <v>141.67435295688418</v>
      </c>
      <c r="G256" s="12">
        <v>83.499305967984796</v>
      </c>
      <c r="H256" s="12">
        <v>86.546989322803384</v>
      </c>
      <c r="I256" s="12">
        <v>86.773989968278968</v>
      </c>
      <c r="J256" s="12">
        <v>91.112281963961038</v>
      </c>
      <c r="K256" s="12">
        <v>92.622299858882485</v>
      </c>
      <c r="L256" s="12">
        <v>94.513907794284364</v>
      </c>
      <c r="M256" s="12">
        <v>98.227445253963509</v>
      </c>
      <c r="N256" s="12">
        <v>92.560501330978852</v>
      </c>
      <c r="O256" s="12">
        <v>100.95468226231424</v>
      </c>
      <c r="P256" s="12">
        <v>99.477317540300788</v>
      </c>
      <c r="Q256">
        <v>104.57238775851268</v>
      </c>
      <c r="R256">
        <v>106.79245651970938</v>
      </c>
      <c r="S256">
        <v>108.73294279712992</v>
      </c>
    </row>
    <row r="257" spans="1:19" x14ac:dyDescent="0.35">
      <c r="A257" s="12">
        <v>5</v>
      </c>
      <c r="B257" s="12" t="s">
        <v>521</v>
      </c>
      <c r="C257" s="12" t="s">
        <v>522</v>
      </c>
      <c r="D257" s="12">
        <v>0.26</v>
      </c>
      <c r="E257" s="12">
        <v>100</v>
      </c>
      <c r="F257" s="12">
        <v>140.93819932512429</v>
      </c>
      <c r="G257" s="12">
        <v>313.43383955855541</v>
      </c>
      <c r="H257" s="12">
        <v>325.78750583788252</v>
      </c>
      <c r="I257" s="12">
        <v>330.26094762776495</v>
      </c>
      <c r="J257" s="12">
        <v>336.55565508433961</v>
      </c>
      <c r="K257" s="12">
        <v>343.87712714964448</v>
      </c>
      <c r="L257" s="12">
        <v>347.53267034194369</v>
      </c>
      <c r="M257" s="12">
        <v>343.73281644294218</v>
      </c>
      <c r="N257" s="12">
        <v>401.41395798072836</v>
      </c>
      <c r="O257" s="12">
        <v>421.51309474649037</v>
      </c>
      <c r="P257" s="12">
        <v>423.40646791231637</v>
      </c>
      <c r="Q257">
        <v>413.62917876619838</v>
      </c>
      <c r="R257">
        <v>414.22809845704273</v>
      </c>
      <c r="S257">
        <v>378.88648277598077</v>
      </c>
    </row>
    <row r="258" spans="1:19" x14ac:dyDescent="0.35">
      <c r="A258" s="12">
        <v>5</v>
      </c>
      <c r="B258" s="12" t="s">
        <v>523</v>
      </c>
      <c r="C258" s="12" t="s">
        <v>524</v>
      </c>
      <c r="D258" s="12">
        <v>0.23</v>
      </c>
      <c r="E258" s="12">
        <v>100</v>
      </c>
      <c r="F258" s="12">
        <v>133.46986538058641</v>
      </c>
      <c r="G258" s="12">
        <v>134.76835240791721</v>
      </c>
      <c r="H258" s="12">
        <v>160.68893448085268</v>
      </c>
      <c r="I258" s="12">
        <v>159.95633247885877</v>
      </c>
      <c r="J258" s="12">
        <v>114.47639777977285</v>
      </c>
      <c r="K258" s="12">
        <v>108.45909291563567</v>
      </c>
      <c r="L258" s="12">
        <v>113.57780845542639</v>
      </c>
      <c r="M258" s="12">
        <v>98.893663934378239</v>
      </c>
      <c r="N258" s="12">
        <v>122.08309498747104</v>
      </c>
      <c r="O258" s="12">
        <v>131.66837987563193</v>
      </c>
      <c r="P258" s="12">
        <v>129.77952207056506</v>
      </c>
      <c r="Q258">
        <v>127.20835715545485</v>
      </c>
      <c r="R258">
        <v>130.64807426542379</v>
      </c>
      <c r="S258">
        <v>129.94885991683879</v>
      </c>
    </row>
    <row r="259" spans="1:19" x14ac:dyDescent="0.35">
      <c r="A259" s="12">
        <v>5</v>
      </c>
      <c r="B259" s="12" t="s">
        <v>525</v>
      </c>
      <c r="C259" s="12" t="s">
        <v>526</v>
      </c>
      <c r="D259" s="12">
        <v>0.15</v>
      </c>
      <c r="E259" s="12">
        <v>100</v>
      </c>
      <c r="F259" s="12">
        <v>133.46986538058641</v>
      </c>
      <c r="G259" s="12">
        <v>161.2282721168047</v>
      </c>
      <c r="H259" s="12">
        <v>162.40636072177242</v>
      </c>
      <c r="I259" s="12">
        <v>163.68762291761689</v>
      </c>
      <c r="J259" s="12">
        <v>167.8892625346528</v>
      </c>
      <c r="K259" s="12">
        <v>163.71534938175483</v>
      </c>
      <c r="L259" s="12">
        <v>161.16786552172329</v>
      </c>
      <c r="M259" s="12">
        <v>169.17401362019928</v>
      </c>
      <c r="N259" s="12">
        <v>185.53429888764919</v>
      </c>
      <c r="O259" s="12">
        <v>189.11299806525287</v>
      </c>
      <c r="P259" s="12">
        <v>191.66238700298658</v>
      </c>
      <c r="Q259">
        <v>186.96847807525876</v>
      </c>
      <c r="R259">
        <v>186.96847807525876</v>
      </c>
      <c r="S259">
        <v>187.62914956534289</v>
      </c>
    </row>
    <row r="260" spans="1:19" x14ac:dyDescent="0.35">
      <c r="A260" s="12">
        <v>3</v>
      </c>
      <c r="B260" s="12" t="s">
        <v>527</v>
      </c>
      <c r="C260" s="12" t="s">
        <v>528</v>
      </c>
      <c r="D260" s="12">
        <v>0.18</v>
      </c>
      <c r="E260" s="12">
        <v>100</v>
      </c>
      <c r="F260" s="12">
        <v>169.12271430283224</v>
      </c>
      <c r="G260" s="12">
        <v>113.58434728618644</v>
      </c>
      <c r="H260" s="12">
        <v>117.30868759876287</v>
      </c>
      <c r="I260" s="12">
        <v>118.69963597392531</v>
      </c>
      <c r="J260" s="12">
        <v>121.80670782101907</v>
      </c>
      <c r="K260" s="12">
        <v>123.89749559440052</v>
      </c>
      <c r="L260" s="12">
        <v>126.82960336848139</v>
      </c>
      <c r="M260" s="12">
        <v>129.28235652701881</v>
      </c>
      <c r="N260" s="12">
        <v>137.40250761708663</v>
      </c>
      <c r="O260" s="12">
        <v>143.51881900722196</v>
      </c>
      <c r="P260" s="12">
        <v>144.13174564344499</v>
      </c>
      <c r="Q260">
        <v>144.19425964988997</v>
      </c>
      <c r="R260">
        <v>144.73090893050102</v>
      </c>
      <c r="S260">
        <v>149.7640240309712</v>
      </c>
    </row>
    <row r="261" spans="1:19" x14ac:dyDescent="0.35">
      <c r="A261" s="12">
        <v>4</v>
      </c>
      <c r="B261" s="12" t="s">
        <v>529</v>
      </c>
      <c r="C261" s="12" t="s">
        <v>530</v>
      </c>
      <c r="D261" s="12">
        <v>0.09</v>
      </c>
      <c r="E261" s="12">
        <v>100</v>
      </c>
      <c r="F261" s="12">
        <v>169.12271430283224</v>
      </c>
      <c r="G261" s="12">
        <v>122.21209380601968</v>
      </c>
      <c r="H261" s="12">
        <v>123.28878780679233</v>
      </c>
      <c r="I261" s="12">
        <v>124.75064321226881</v>
      </c>
      <c r="J261" s="12">
        <v>128.442614848776</v>
      </c>
      <c r="K261" s="12">
        <v>129.95621145113725</v>
      </c>
      <c r="L261" s="12">
        <v>133.09350712123467</v>
      </c>
      <c r="M261" s="12">
        <v>141.84197504866853</v>
      </c>
      <c r="N261" s="12">
        <v>146.4598005487712</v>
      </c>
      <c r="O261" s="12">
        <v>157.49623550090155</v>
      </c>
      <c r="P261" s="12">
        <v>158.72208877334754</v>
      </c>
      <c r="Q261">
        <v>158.84711678623754</v>
      </c>
      <c r="R261">
        <v>159.00933924232604</v>
      </c>
      <c r="S261">
        <v>158.80473748139414</v>
      </c>
    </row>
    <row r="262" spans="1:19" x14ac:dyDescent="0.35">
      <c r="A262" s="12">
        <v>5</v>
      </c>
      <c r="B262" s="12" t="s">
        <v>531</v>
      </c>
      <c r="C262" s="12" t="s">
        <v>532</v>
      </c>
      <c r="D262" s="12">
        <v>0.09</v>
      </c>
      <c r="E262" s="12">
        <v>100</v>
      </c>
      <c r="F262" s="12">
        <v>101.6778025241277</v>
      </c>
      <c r="G262" s="12">
        <v>122.21209380601968</v>
      </c>
      <c r="H262" s="12">
        <v>123.28878780679233</v>
      </c>
      <c r="I262" s="12">
        <v>124.75064321226881</v>
      </c>
      <c r="J262" s="12">
        <v>128.442614848776</v>
      </c>
      <c r="K262" s="12">
        <v>129.95621145113725</v>
      </c>
      <c r="L262" s="12">
        <v>133.09350712123467</v>
      </c>
      <c r="M262" s="12">
        <v>141.84197504866853</v>
      </c>
      <c r="N262" s="12">
        <v>146.4598005487712</v>
      </c>
      <c r="O262" s="12">
        <v>157.49623550090155</v>
      </c>
      <c r="P262" s="12">
        <v>158.72208877334754</v>
      </c>
      <c r="Q262">
        <v>158.84711678623754</v>
      </c>
      <c r="R262">
        <v>159.00933924232604</v>
      </c>
      <c r="S262">
        <v>158.80473748139414</v>
      </c>
    </row>
    <row r="263" spans="1:19" x14ac:dyDescent="0.35">
      <c r="A263" s="12">
        <v>4</v>
      </c>
      <c r="B263" s="12" t="s">
        <v>533</v>
      </c>
      <c r="C263" s="12" t="s">
        <v>534</v>
      </c>
      <c r="D263" s="12">
        <v>0.09</v>
      </c>
      <c r="E263" s="12">
        <v>100</v>
      </c>
      <c r="F263" s="12">
        <v>101.6778025241277</v>
      </c>
      <c r="G263" s="12">
        <v>104.95660076635319</v>
      </c>
      <c r="H263" s="12">
        <v>111.32858739073345</v>
      </c>
      <c r="I263" s="12">
        <v>112.64862873558182</v>
      </c>
      <c r="J263" s="12">
        <v>115.17080079326216</v>
      </c>
      <c r="K263" s="12">
        <v>117.83877973766376</v>
      </c>
      <c r="L263" s="12">
        <v>120.56569961572808</v>
      </c>
      <c r="M263" s="12">
        <v>116.72273800536911</v>
      </c>
      <c r="N263" s="12">
        <v>128.34521468540206</v>
      </c>
      <c r="O263" s="12">
        <v>129.54140251354241</v>
      </c>
      <c r="P263" s="12">
        <v>129.54140251354241</v>
      </c>
      <c r="Q263">
        <v>129.54140251354241</v>
      </c>
      <c r="R263">
        <v>130.45247861867603</v>
      </c>
      <c r="S263">
        <v>140.72331058054823</v>
      </c>
    </row>
    <row r="264" spans="1:19" x14ac:dyDescent="0.35">
      <c r="A264" s="12">
        <v>5</v>
      </c>
      <c r="B264" s="12" t="s">
        <v>535</v>
      </c>
      <c r="C264" s="12" t="s">
        <v>536</v>
      </c>
      <c r="D264" s="12">
        <v>0.09</v>
      </c>
      <c r="E264" s="12">
        <v>100</v>
      </c>
      <c r="F264" s="12">
        <v>101.6778025241277</v>
      </c>
      <c r="G264" s="12">
        <v>104.95660076635319</v>
      </c>
      <c r="H264" s="12">
        <v>111.32858739073345</v>
      </c>
      <c r="I264" s="12">
        <v>112.64862873558182</v>
      </c>
      <c r="J264" s="12">
        <v>115.17080079326216</v>
      </c>
      <c r="K264" s="12">
        <v>117.83877973766376</v>
      </c>
      <c r="L264" s="12">
        <v>120.56569961572808</v>
      </c>
      <c r="M264" s="12">
        <v>116.72273800536911</v>
      </c>
      <c r="N264" s="12">
        <v>128.34521468540206</v>
      </c>
      <c r="O264" s="12">
        <v>129.54140251354241</v>
      </c>
      <c r="P264" s="12">
        <v>129.54140251354241</v>
      </c>
      <c r="Q264">
        <v>129.54140251354241</v>
      </c>
      <c r="R264">
        <v>130.45247861867603</v>
      </c>
      <c r="S264">
        <v>140.72331058054823</v>
      </c>
    </row>
    <row r="265" spans="1:19" x14ac:dyDescent="0.35">
      <c r="A265" s="12">
        <v>3</v>
      </c>
      <c r="B265" s="12" t="s">
        <v>537</v>
      </c>
      <c r="C265" s="12" t="s">
        <v>538</v>
      </c>
      <c r="D265" s="12">
        <v>0.11</v>
      </c>
      <c r="E265" s="12">
        <v>100</v>
      </c>
      <c r="F265" s="12">
        <v>152.51670378619158</v>
      </c>
      <c r="G265" s="12">
        <v>229.19653305245939</v>
      </c>
      <c r="H265" s="12">
        <v>231.21576473772257</v>
      </c>
      <c r="I265" s="12">
        <v>233.95732803415876</v>
      </c>
      <c r="J265" s="12">
        <v>239.19556876625319</v>
      </c>
      <c r="K265" s="12">
        <v>242.37448128039185</v>
      </c>
      <c r="L265" s="12">
        <v>248.28471019927863</v>
      </c>
      <c r="M265" s="12">
        <v>260.08304069123295</v>
      </c>
      <c r="N265" s="12">
        <v>273.21940732970648</v>
      </c>
      <c r="O265" s="12">
        <v>251.93773562167877</v>
      </c>
      <c r="P265" s="12">
        <v>252.16975425337196</v>
      </c>
      <c r="Q265">
        <v>252.96524670489148</v>
      </c>
      <c r="R265">
        <v>254.08637696777282</v>
      </c>
      <c r="S265">
        <v>254.68800195619247</v>
      </c>
    </row>
    <row r="266" spans="1:19" x14ac:dyDescent="0.35">
      <c r="A266" s="12">
        <v>4</v>
      </c>
      <c r="B266" s="12" t="s">
        <v>539</v>
      </c>
      <c r="C266" s="12" t="s">
        <v>540</v>
      </c>
      <c r="D266" s="12">
        <v>0.11</v>
      </c>
      <c r="E266" s="12">
        <v>100</v>
      </c>
      <c r="F266" s="12">
        <v>152.51670378619158</v>
      </c>
      <c r="G266" s="12">
        <v>229.19653305245939</v>
      </c>
      <c r="H266" s="12">
        <v>231.21576473772257</v>
      </c>
      <c r="I266" s="12">
        <v>233.95732803415876</v>
      </c>
      <c r="J266" s="12">
        <v>239.19556876625319</v>
      </c>
      <c r="K266" s="12">
        <v>242.37448128039185</v>
      </c>
      <c r="L266" s="12">
        <v>248.28471019927863</v>
      </c>
      <c r="M266" s="12">
        <v>260.08304069123295</v>
      </c>
      <c r="N266" s="12">
        <v>273.21940732970648</v>
      </c>
      <c r="O266" s="12">
        <v>251.93773562167877</v>
      </c>
      <c r="P266" s="12">
        <v>252.16975425337196</v>
      </c>
      <c r="Q266">
        <v>252.96524670489148</v>
      </c>
      <c r="R266">
        <v>254.08637696777282</v>
      </c>
      <c r="S266">
        <v>254.68800195619247</v>
      </c>
    </row>
    <row r="267" spans="1:19" x14ac:dyDescent="0.35">
      <c r="A267" s="12">
        <v>5</v>
      </c>
      <c r="B267" s="12" t="s">
        <v>541</v>
      </c>
      <c r="C267" s="12" t="s">
        <v>542</v>
      </c>
      <c r="D267" s="12">
        <v>0.11</v>
      </c>
      <c r="E267" s="12">
        <v>100</v>
      </c>
      <c r="F267" s="12">
        <v>152.51670378619158</v>
      </c>
      <c r="G267" s="12">
        <v>229.19653305245939</v>
      </c>
      <c r="H267" s="12">
        <v>231.21576473772257</v>
      </c>
      <c r="I267" s="12">
        <v>233.95732803415876</v>
      </c>
      <c r="J267" s="12">
        <v>239.19556876625319</v>
      </c>
      <c r="K267" s="12">
        <v>242.37448128039185</v>
      </c>
      <c r="L267" s="12">
        <v>248.28471019927863</v>
      </c>
      <c r="M267" s="12">
        <v>260.08304069123295</v>
      </c>
      <c r="N267" s="12">
        <v>273.21940732970648</v>
      </c>
      <c r="O267" s="12">
        <v>251.93773562167877</v>
      </c>
      <c r="P267" s="12">
        <v>252.16975425337196</v>
      </c>
      <c r="Q267">
        <v>252.96524670489148</v>
      </c>
      <c r="R267">
        <v>254.08637696777282</v>
      </c>
      <c r="S267">
        <v>254.68800195619247</v>
      </c>
    </row>
    <row r="268" spans="1:19" x14ac:dyDescent="0.35">
      <c r="A268" s="12">
        <v>3</v>
      </c>
      <c r="B268" s="12" t="s">
        <v>543</v>
      </c>
      <c r="C268" s="12" t="s">
        <v>544</v>
      </c>
      <c r="D268" s="12">
        <v>0.06</v>
      </c>
      <c r="E268" s="12">
        <v>100</v>
      </c>
      <c r="F268" s="12">
        <v>155.68302783360167</v>
      </c>
      <c r="G268" s="12">
        <v>97.988114587566017</v>
      </c>
      <c r="H268" s="12">
        <v>98.85139425030475</v>
      </c>
      <c r="I268" s="12">
        <v>100.02349146688339</v>
      </c>
      <c r="J268" s="12">
        <v>102.26299014628201</v>
      </c>
      <c r="K268" s="12">
        <v>103.62206674116214</v>
      </c>
      <c r="L268" s="12">
        <v>106.1488597114994</v>
      </c>
      <c r="M268" s="12">
        <v>111.19298557496954</v>
      </c>
      <c r="N268" s="12">
        <v>116.80916040227552</v>
      </c>
      <c r="O268" s="12">
        <v>122.07080234189054</v>
      </c>
      <c r="P268" s="12">
        <v>122.18322178735062</v>
      </c>
      <c r="Q268">
        <v>122.56865988607088</v>
      </c>
      <c r="R268">
        <v>123.11187851261759</v>
      </c>
      <c r="S268">
        <v>123.40338246244907</v>
      </c>
    </row>
    <row r="269" spans="1:19" x14ac:dyDescent="0.35">
      <c r="A269" s="12">
        <v>4</v>
      </c>
      <c r="B269" s="12" t="s">
        <v>545</v>
      </c>
      <c r="C269" s="12" t="s">
        <v>546</v>
      </c>
      <c r="D269" s="12">
        <v>0.06</v>
      </c>
      <c r="E269" s="12">
        <v>100</v>
      </c>
      <c r="F269" s="12">
        <v>155.68302783360167</v>
      </c>
      <c r="G269" s="12">
        <v>97.988114587566017</v>
      </c>
      <c r="H269" s="12">
        <v>98.85139425030475</v>
      </c>
      <c r="I269" s="12">
        <v>100.02349146688339</v>
      </c>
      <c r="J269" s="12">
        <v>102.26299014628201</v>
      </c>
      <c r="K269" s="12">
        <v>103.62206674116214</v>
      </c>
      <c r="L269" s="12">
        <v>106.1488597114994</v>
      </c>
      <c r="M269" s="12">
        <v>111.19298557496954</v>
      </c>
      <c r="N269" s="12">
        <v>116.80916040227552</v>
      </c>
      <c r="O269" s="12">
        <v>122.07080234189054</v>
      </c>
      <c r="P269" s="12">
        <v>122.18322178735062</v>
      </c>
      <c r="Q269">
        <v>122.56865988607088</v>
      </c>
      <c r="R269">
        <v>123.11187851261759</v>
      </c>
      <c r="S269">
        <v>123.40338246244907</v>
      </c>
    </row>
    <row r="270" spans="1:19" x14ac:dyDescent="0.35">
      <c r="A270" s="12">
        <v>5</v>
      </c>
      <c r="B270" s="12" t="s">
        <v>547</v>
      </c>
      <c r="C270" s="12" t="s">
        <v>548</v>
      </c>
      <c r="D270" s="12">
        <v>0.06</v>
      </c>
      <c r="E270" s="12">
        <v>100</v>
      </c>
      <c r="F270" s="12">
        <v>158.81796217350558</v>
      </c>
      <c r="G270" s="12">
        <v>97.988114587566017</v>
      </c>
      <c r="H270" s="12">
        <v>98.85139425030475</v>
      </c>
      <c r="I270" s="12">
        <v>100.02349146688339</v>
      </c>
      <c r="J270" s="12">
        <v>102.26299014628201</v>
      </c>
      <c r="K270" s="12">
        <v>103.62206674116214</v>
      </c>
      <c r="L270" s="12">
        <v>106.1488597114994</v>
      </c>
      <c r="M270" s="12">
        <v>111.19298557496954</v>
      </c>
      <c r="N270" s="12">
        <v>116.80916040227552</v>
      </c>
      <c r="O270" s="12">
        <v>122.07080234189054</v>
      </c>
      <c r="P270" s="12">
        <v>122.18322178735062</v>
      </c>
      <c r="Q270">
        <v>122.56865988607088</v>
      </c>
      <c r="R270">
        <v>123.11187851261759</v>
      </c>
      <c r="S270">
        <v>123.40338246244907</v>
      </c>
    </row>
    <row r="271" spans="1:19" x14ac:dyDescent="0.35">
      <c r="A271" s="12">
        <v>3</v>
      </c>
      <c r="B271" s="12" t="s">
        <v>549</v>
      </c>
      <c r="C271" s="12" t="s">
        <v>550</v>
      </c>
      <c r="D271" s="12">
        <v>0.42</v>
      </c>
      <c r="E271" s="12">
        <v>100</v>
      </c>
      <c r="F271" s="12">
        <v>142.87698137188997</v>
      </c>
      <c r="G271" s="12">
        <v>109.86403195207832</v>
      </c>
      <c r="H271" s="12">
        <v>112.53481805783615</v>
      </c>
      <c r="I271" s="12">
        <v>113.55120697093433</v>
      </c>
      <c r="J271" s="12">
        <v>115.49319744445756</v>
      </c>
      <c r="K271" s="12">
        <v>116.67172629304537</v>
      </c>
      <c r="L271" s="12">
        <v>123.41093165639448</v>
      </c>
      <c r="M271" s="12">
        <v>127.78496610625695</v>
      </c>
      <c r="N271" s="12">
        <v>132.65505516350873</v>
      </c>
      <c r="O271" s="12">
        <v>129.34264567953005</v>
      </c>
      <c r="P271" s="12">
        <v>129.43706672855035</v>
      </c>
      <c r="Q271">
        <v>129.76079603947701</v>
      </c>
      <c r="R271">
        <v>130.21704515506363</v>
      </c>
      <c r="S271">
        <v>130.46187921045325</v>
      </c>
    </row>
    <row r="272" spans="1:19" x14ac:dyDescent="0.35">
      <c r="A272" s="12">
        <v>4</v>
      </c>
      <c r="B272" s="12" t="s">
        <v>551</v>
      </c>
      <c r="C272" s="12" t="s">
        <v>552</v>
      </c>
      <c r="D272" s="12">
        <v>0.42</v>
      </c>
      <c r="E272" s="12">
        <v>100</v>
      </c>
      <c r="F272" s="12"/>
      <c r="G272" s="12">
        <v>109.86403195207832</v>
      </c>
      <c r="H272" s="12">
        <v>112.53481805783615</v>
      </c>
      <c r="I272" s="12">
        <v>113.55120697093433</v>
      </c>
      <c r="J272" s="12">
        <v>115.49319744445756</v>
      </c>
      <c r="K272" s="12">
        <v>116.67172629304537</v>
      </c>
      <c r="L272" s="12">
        <v>123.41093165639448</v>
      </c>
      <c r="M272" s="12">
        <v>127.78496610625695</v>
      </c>
      <c r="N272" s="12">
        <v>132.65505516350873</v>
      </c>
      <c r="O272" s="12">
        <v>129.34264567953005</v>
      </c>
      <c r="P272" s="12">
        <v>129.43706672855035</v>
      </c>
      <c r="Q272">
        <v>129.76079603947701</v>
      </c>
      <c r="R272">
        <v>130.21704515506363</v>
      </c>
      <c r="S272">
        <v>130.46187921045325</v>
      </c>
    </row>
    <row r="273" spans="1:19" x14ac:dyDescent="0.35">
      <c r="A273" s="12">
        <v>5</v>
      </c>
      <c r="B273" s="12" t="s">
        <v>553</v>
      </c>
      <c r="C273" s="12" t="s">
        <v>554</v>
      </c>
      <c r="D273" s="12">
        <v>7.0000000000000007E-2</v>
      </c>
      <c r="E273" s="12">
        <v>100</v>
      </c>
      <c r="F273" s="12"/>
      <c r="G273" s="12">
        <v>47.10777205305007</v>
      </c>
      <c r="H273" s="12">
        <v>47.522793627263425</v>
      </c>
      <c r="I273" s="12">
        <v>48.086279196253109</v>
      </c>
      <c r="J273" s="12">
        <v>49.162917865608662</v>
      </c>
      <c r="K273" s="12">
        <v>49.816293743935567</v>
      </c>
      <c r="L273" s="12">
        <v>51.031049102510465</v>
      </c>
      <c r="M273" s="12">
        <v>53.456011888899219</v>
      </c>
      <c r="N273" s="12">
        <v>56.155987132716994</v>
      </c>
      <c r="O273" s="12">
        <v>56.841045911244933</v>
      </c>
      <c r="P273" s="12">
        <v>56.893392899534703</v>
      </c>
      <c r="Q273">
        <v>57.07286828795673</v>
      </c>
      <c r="R273">
        <v>57.325812598135883</v>
      </c>
      <c r="S273">
        <v>57.461548491386367</v>
      </c>
    </row>
    <row r="274" spans="1:19" x14ac:dyDescent="0.35">
      <c r="A274" s="12">
        <v>5</v>
      </c>
      <c r="B274" s="12" t="s">
        <v>555</v>
      </c>
      <c r="C274" s="12" t="s">
        <v>556</v>
      </c>
      <c r="D274" s="12">
        <v>0.05</v>
      </c>
      <c r="E274" s="12">
        <v>100</v>
      </c>
      <c r="F274" s="12"/>
      <c r="G274" s="12">
        <v>209.1031834298841</v>
      </c>
      <c r="H274" s="12">
        <v>225.24957608872126</v>
      </c>
      <c r="I274" s="12">
        <v>225.24957608872126</v>
      </c>
      <c r="J274" s="12">
        <v>225.24957608872126</v>
      </c>
      <c r="K274" s="12">
        <v>225.24957608872126</v>
      </c>
      <c r="L274" s="12">
        <v>263.45350240333988</v>
      </c>
      <c r="M274" s="12">
        <v>263.45350240333988</v>
      </c>
      <c r="N274" s="12">
        <v>263.45350240333988</v>
      </c>
      <c r="O274" s="12">
        <v>225.24957608872131</v>
      </c>
      <c r="P274" s="12">
        <v>225.24957608872131</v>
      </c>
      <c r="Q274">
        <v>225.24957608872131</v>
      </c>
      <c r="R274">
        <v>225.24957608872131</v>
      </c>
      <c r="S274">
        <v>225.24957608872131</v>
      </c>
    </row>
    <row r="275" spans="1:19" x14ac:dyDescent="0.35">
      <c r="A275" s="12">
        <v>5</v>
      </c>
      <c r="B275" s="12" t="s">
        <v>557</v>
      </c>
      <c r="C275" s="12" t="s">
        <v>558</v>
      </c>
      <c r="D275" s="12">
        <v>0.3</v>
      </c>
      <c r="E275" s="12">
        <v>100</v>
      </c>
      <c r="F275" s="12"/>
      <c r="G275" s="12">
        <v>107.96730068221729</v>
      </c>
      <c r="H275" s="12">
        <v>108.91849741982226</v>
      </c>
      <c r="I275" s="12">
        <v>110.20996193206213</v>
      </c>
      <c r="J275" s="12">
        <v>112.67753290547834</v>
      </c>
      <c r="K275" s="12">
        <v>114.17501892189168</v>
      </c>
      <c r="L275" s="12">
        <v>116.95914246114317</v>
      </c>
      <c r="M275" s="12">
        <v>122.51696604079324</v>
      </c>
      <c r="N275" s="12">
        <v>128.7050964973883</v>
      </c>
      <c r="O275" s="12">
        <v>130.27519722393137</v>
      </c>
      <c r="P275" s="12">
        <v>130.39517239529215</v>
      </c>
      <c r="Q275">
        <v>130.80651583995768</v>
      </c>
      <c r="R275">
        <v>131.38624426273714</v>
      </c>
      <c r="S275">
        <v>131.69734023185751</v>
      </c>
    </row>
    <row r="277" spans="1:19" x14ac:dyDescent="0.35">
      <c r="D277" s="1">
        <v>500.00000000000017</v>
      </c>
    </row>
    <row r="279" spans="1:19" x14ac:dyDescent="0.35">
      <c r="C279" t="s">
        <v>29</v>
      </c>
      <c r="D279">
        <v>34.319500000000005</v>
      </c>
      <c r="E279">
        <v>100</v>
      </c>
      <c r="G279">
        <v>121.2199670464005</v>
      </c>
      <c r="H279">
        <v>123.76648816353379</v>
      </c>
      <c r="I279">
        <v>125.17310718499898</v>
      </c>
      <c r="J279">
        <v>128.73517960303619</v>
      </c>
      <c r="K279">
        <v>128.57231971692661</v>
      </c>
      <c r="L279">
        <v>136.38507401552133</v>
      </c>
      <c r="M279">
        <v>137.55618628201833</v>
      </c>
      <c r="N279">
        <v>147.47745562416722</v>
      </c>
      <c r="O279">
        <v>155.07247079500962</v>
      </c>
      <c r="P279">
        <v>154.01061154783147</v>
      </c>
      <c r="Q279">
        <v>154.64426992138124</v>
      </c>
      <c r="R279">
        <v>152.76083302624079</v>
      </c>
      <c r="S279">
        <v>154.78125013860191</v>
      </c>
    </row>
    <row r="280" spans="1:19" x14ac:dyDescent="0.35">
      <c r="C280" t="s">
        <v>30</v>
      </c>
      <c r="D280">
        <v>65.680499999999995</v>
      </c>
      <c r="E280">
        <v>100</v>
      </c>
      <c r="G280">
        <v>179.589667305555</v>
      </c>
      <c r="H280">
        <v>180.40798710578861</v>
      </c>
      <c r="I280">
        <v>180.13984682592729</v>
      </c>
      <c r="J280">
        <v>180.84368971127171</v>
      </c>
      <c r="K280">
        <v>180.10555917294917</v>
      </c>
      <c r="L280">
        <v>184.39460067338555</v>
      </c>
      <c r="M280">
        <v>189.78332311907207</v>
      </c>
      <c r="N280">
        <v>195.94699053223343</v>
      </c>
      <c r="O280">
        <v>195.62998443876938</v>
      </c>
      <c r="P280">
        <v>192.49142444135168</v>
      </c>
      <c r="Q280">
        <v>192.13959940073636</v>
      </c>
      <c r="R280">
        <v>188.42624029202895</v>
      </c>
      <c r="S280">
        <v>182.05143546389957</v>
      </c>
    </row>
    <row r="281" spans="1:19" x14ac:dyDescent="0.35">
      <c r="C281" t="s">
        <v>31</v>
      </c>
      <c r="D281">
        <v>18.666000000000007</v>
      </c>
      <c r="E281">
        <v>100</v>
      </c>
      <c r="G281">
        <v>124.868966484466</v>
      </c>
      <c r="H281">
        <v>129.60018895146703</v>
      </c>
      <c r="I281">
        <v>130.45408135843334</v>
      </c>
      <c r="J281">
        <v>135.48000701712095</v>
      </c>
      <c r="K281">
        <v>137.34681409926182</v>
      </c>
      <c r="L281">
        <v>150.09405114842454</v>
      </c>
      <c r="M281">
        <v>152.59076399396761</v>
      </c>
      <c r="N281">
        <v>164.33282534706947</v>
      </c>
      <c r="O281">
        <v>175.04423099945515</v>
      </c>
      <c r="P281">
        <v>172.75131731388555</v>
      </c>
      <c r="Q281">
        <v>172.42646316005749</v>
      </c>
      <c r="R281">
        <v>167.89595246385863</v>
      </c>
      <c r="S281">
        <v>171.81243680201328</v>
      </c>
    </row>
    <row r="282" spans="1:19" x14ac:dyDescent="0.35">
      <c r="C282" t="s">
        <v>32</v>
      </c>
      <c r="D282">
        <v>15.413999999999998</v>
      </c>
      <c r="E282">
        <v>100</v>
      </c>
      <c r="G282">
        <v>132.68385734885655</v>
      </c>
      <c r="H282">
        <v>138.6495494651727</v>
      </c>
      <c r="I282">
        <v>133.84338906689254</v>
      </c>
      <c r="J282">
        <v>131.32557072889222</v>
      </c>
      <c r="K282">
        <v>124.44149104770695</v>
      </c>
      <c r="L282">
        <v>141.27397824560617</v>
      </c>
      <c r="M282">
        <v>146.60473990629686</v>
      </c>
      <c r="N282">
        <v>158.5295927517457</v>
      </c>
      <c r="O282">
        <v>177.08645040272137</v>
      </c>
      <c r="P282">
        <v>163.11196694023246</v>
      </c>
      <c r="Q282">
        <v>162.87303704456212</v>
      </c>
      <c r="R282">
        <v>162.6428566493384</v>
      </c>
      <c r="S282">
        <v>152.09303206915075</v>
      </c>
    </row>
    <row r="283" spans="1:19" x14ac:dyDescent="0.35">
      <c r="C283" t="s">
        <v>33</v>
      </c>
      <c r="D283">
        <v>1.53</v>
      </c>
      <c r="E283">
        <v>100</v>
      </c>
      <c r="G283">
        <v>142.91666105687062</v>
      </c>
      <c r="H283">
        <v>137.49050158701894</v>
      </c>
      <c r="I283">
        <v>136.83315765341658</v>
      </c>
      <c r="J283">
        <v>138.13887409038108</v>
      </c>
      <c r="K283">
        <v>137.73317551286914</v>
      </c>
      <c r="L283">
        <v>137.73317551286914</v>
      </c>
      <c r="M283">
        <v>138.23082934427913</v>
      </c>
      <c r="N283">
        <v>151.32717029231245</v>
      </c>
      <c r="O283">
        <v>149.66418896485379</v>
      </c>
      <c r="P283">
        <v>149.66418896485379</v>
      </c>
      <c r="Q283">
        <v>149.66418896485379</v>
      </c>
      <c r="R283">
        <v>159.80474322306719</v>
      </c>
      <c r="S283">
        <v>161.2916725970511</v>
      </c>
    </row>
    <row r="284" spans="1:19" x14ac:dyDescent="0.35">
      <c r="C284" t="s">
        <v>34</v>
      </c>
      <c r="D284">
        <v>65.919999999999987</v>
      </c>
      <c r="E284">
        <v>100</v>
      </c>
      <c r="G284">
        <v>170.8695782258859</v>
      </c>
      <c r="H284">
        <v>170.24627530859729</v>
      </c>
      <c r="I284">
        <v>171.55220893994735</v>
      </c>
      <c r="J284">
        <v>173.20196801622478</v>
      </c>
      <c r="K284">
        <v>173.32235981725702</v>
      </c>
      <c r="L284">
        <v>174.0102602123996</v>
      </c>
      <c r="M284">
        <v>177.56696276373756</v>
      </c>
      <c r="N284">
        <v>184.14516367518729</v>
      </c>
      <c r="O284">
        <v>183.06687882191397</v>
      </c>
      <c r="P284">
        <v>183.29062744223893</v>
      </c>
      <c r="Q284">
        <v>183.53982981378795</v>
      </c>
      <c r="R284">
        <v>180.25945595835159</v>
      </c>
      <c r="S284">
        <v>176.68652189210994</v>
      </c>
    </row>
    <row r="285" spans="1:19" x14ac:dyDescent="0.35">
      <c r="C285" t="s">
        <v>35</v>
      </c>
      <c r="D285">
        <v>84.585999999999999</v>
      </c>
      <c r="E285">
        <v>100</v>
      </c>
      <c r="G285">
        <v>155.52905543337147</v>
      </c>
      <c r="H285">
        <v>156.04258409070084</v>
      </c>
      <c r="I285">
        <v>157.02852137303717</v>
      </c>
      <c r="J285">
        <v>159.3191062685103</v>
      </c>
      <c r="K285">
        <v>159.79737943539797</v>
      </c>
      <c r="L285">
        <v>162.88114110797378</v>
      </c>
      <c r="M285">
        <v>166.37283633551365</v>
      </c>
      <c r="N285">
        <v>173.71708554568016</v>
      </c>
      <c r="O285">
        <v>175.13120363174991</v>
      </c>
      <c r="P285">
        <v>174.67607724810856</v>
      </c>
      <c r="Q285">
        <v>174.79674984047608</v>
      </c>
      <c r="R285">
        <v>171.15835510471308</v>
      </c>
      <c r="S285">
        <v>169.3515595427053</v>
      </c>
    </row>
    <row r="286" spans="1:19" x14ac:dyDescent="0.35">
      <c r="C286" t="s">
        <v>36</v>
      </c>
      <c r="D286">
        <v>81.333999999999989</v>
      </c>
      <c r="E286">
        <v>100</v>
      </c>
      <c r="G286">
        <v>163.63281744197593</v>
      </c>
      <c r="H286">
        <v>164.25822686452042</v>
      </c>
      <c r="I286">
        <v>164.4058279735217</v>
      </c>
      <c r="J286">
        <v>165.2657692827683</v>
      </c>
      <c r="K286">
        <v>164.05870979126732</v>
      </c>
      <c r="L286">
        <v>167.80624897188329</v>
      </c>
      <c r="M286">
        <v>171.69916205155576</v>
      </c>
      <c r="N286">
        <v>179.29063284903916</v>
      </c>
      <c r="O286">
        <v>181.93349888666631</v>
      </c>
      <c r="P286">
        <v>179.46647182493339</v>
      </c>
      <c r="Q286">
        <v>179.62316588794076</v>
      </c>
      <c r="R286">
        <v>176.92084895821475</v>
      </c>
      <c r="S286">
        <v>172.02569060222996</v>
      </c>
    </row>
    <row r="287" spans="1:19" x14ac:dyDescent="0.35">
      <c r="C287" t="s">
        <v>37</v>
      </c>
      <c r="D287">
        <v>58.389999999999993</v>
      </c>
      <c r="E287">
        <v>100</v>
      </c>
      <c r="G287">
        <v>166.50678159520223</v>
      </c>
      <c r="H287">
        <v>165.86646612894279</v>
      </c>
      <c r="I287">
        <v>167.2889357644184</v>
      </c>
      <c r="J287">
        <v>168.99340046002777</v>
      </c>
      <c r="K287">
        <v>169.04248691849435</v>
      </c>
      <c r="L287">
        <v>169.71606599057301</v>
      </c>
      <c r="M287">
        <v>173.49363453824995</v>
      </c>
      <c r="N287">
        <v>180.23815768960768</v>
      </c>
      <c r="O287">
        <v>178.98741659929593</v>
      </c>
      <c r="P287">
        <v>179.23312234575462</v>
      </c>
      <c r="Q287">
        <v>179.53451752205683</v>
      </c>
      <c r="R287">
        <v>175.54982627633288</v>
      </c>
      <c r="S287">
        <v>171.45949705763047</v>
      </c>
    </row>
    <row r="288" spans="1:19" x14ac:dyDescent="0.35">
      <c r="C288" t="s">
        <v>38</v>
      </c>
      <c r="D288">
        <v>92.47</v>
      </c>
      <c r="E288">
        <v>100</v>
      </c>
      <c r="G288">
        <v>152.71878094623364</v>
      </c>
      <c r="H288">
        <v>154.28218390139506</v>
      </c>
      <c r="I288">
        <v>154.55493955010627</v>
      </c>
      <c r="J288">
        <v>156.28412487266215</v>
      </c>
      <c r="K288">
        <v>155.55489208739917</v>
      </c>
      <c r="L288">
        <v>161.35794463209515</v>
      </c>
      <c r="M288">
        <v>165.04992907729491</v>
      </c>
      <c r="N288">
        <v>173.73359956446541</v>
      </c>
      <c r="O288">
        <v>178.20326594948733</v>
      </c>
      <c r="P288">
        <v>175.61690457674271</v>
      </c>
      <c r="Q288">
        <v>175.72375509567019</v>
      </c>
      <c r="R288">
        <v>172.25494356830521</v>
      </c>
      <c r="S288">
        <v>168.66272670032768</v>
      </c>
    </row>
    <row r="289" spans="3:19" x14ac:dyDescent="0.35">
      <c r="C289" t="s">
        <v>39</v>
      </c>
      <c r="D289">
        <v>98.47</v>
      </c>
      <c r="E289">
        <v>100</v>
      </c>
      <c r="G289">
        <v>156.84609324654971</v>
      </c>
      <c r="H289">
        <v>158.3609687113601</v>
      </c>
      <c r="I289">
        <v>158.65808046131349</v>
      </c>
      <c r="J289">
        <v>160.35533287686911</v>
      </c>
      <c r="K289">
        <v>159.72832599542818</v>
      </c>
      <c r="L289">
        <v>165.2388812999591</v>
      </c>
      <c r="M289">
        <v>168.83918592036028</v>
      </c>
      <c r="N289">
        <v>177.1946637874585</v>
      </c>
      <c r="O289">
        <v>181.43762760171163</v>
      </c>
      <c r="P289">
        <v>179.01294916542039</v>
      </c>
      <c r="Q289">
        <v>179.10139664661725</v>
      </c>
      <c r="R289">
        <v>175.85317716187009</v>
      </c>
      <c r="S289">
        <v>172.49031754685345</v>
      </c>
    </row>
    <row r="290" spans="3:19" x14ac:dyDescent="0.35">
      <c r="C290" t="s">
        <v>40</v>
      </c>
      <c r="D290">
        <v>64.389999999999986</v>
      </c>
      <c r="E290">
        <v>100</v>
      </c>
      <c r="G290">
        <v>171.53378017135245</v>
      </c>
      <c r="H290">
        <v>171.02460010738614</v>
      </c>
      <c r="I290">
        <v>172.37718406758196</v>
      </c>
      <c r="J290">
        <v>174.03511809708425</v>
      </c>
      <c r="K290">
        <v>174.16801057025771</v>
      </c>
      <c r="L290">
        <v>174.87225647874968</v>
      </c>
      <c r="M290">
        <v>178.50164647443441</v>
      </c>
      <c r="N290">
        <v>184.92496690357368</v>
      </c>
      <c r="O290">
        <v>183.86057528846626</v>
      </c>
      <c r="P290">
        <v>184.0896405012605</v>
      </c>
      <c r="Q290">
        <v>184.34476428340852</v>
      </c>
      <c r="R290">
        <v>180.74548966676883</v>
      </c>
      <c r="S290">
        <v>177.05232588995804</v>
      </c>
    </row>
  </sheetData>
  <mergeCells count="1">
    <mergeCell ref="A1:F1"/>
  </mergeCells>
  <phoneticPr fontId="8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HK29"/>
  <sheetViews>
    <sheetView topLeftCell="GY1" workbookViewId="0">
      <selection activeCell="HN12" sqref="HN12"/>
    </sheetView>
  </sheetViews>
  <sheetFormatPr defaultColWidth="8.81640625" defaultRowHeight="14.5" x14ac:dyDescent="0.35"/>
  <cols>
    <col min="163" max="163" width="12" customWidth="1"/>
    <col min="165" max="165" width="9.1796875"/>
    <col min="167" max="167" width="9.1796875" customWidth="1"/>
    <col min="169" max="169" width="9.1796875"/>
    <col min="175" max="175" width="9.1796875"/>
    <col min="177" max="177" width="9.453125" customWidth="1"/>
    <col min="178" max="178" width="9.6328125" customWidth="1"/>
    <col min="180" max="180" width="9.6328125" bestFit="1" customWidth="1"/>
    <col min="182" max="182" width="8.81640625" style="8"/>
    <col min="217" max="219" width="9.36328125" bestFit="1" customWidth="1"/>
  </cols>
  <sheetData>
    <row r="1" spans="1:219" s="7" customFormat="1" ht="15.5" x14ac:dyDescent="0.35">
      <c r="A1" s="18" t="s">
        <v>723</v>
      </c>
      <c r="B1" s="18"/>
      <c r="C1" s="18"/>
      <c r="D1" s="18"/>
      <c r="E1" s="18"/>
      <c r="F1" s="18"/>
      <c r="G1" s="18"/>
      <c r="H1" s="18"/>
      <c r="I1" s="18"/>
      <c r="FZ1" s="11"/>
    </row>
    <row r="2" spans="1:219" x14ac:dyDescent="0.35">
      <c r="A2" t="s">
        <v>0</v>
      </c>
      <c r="B2" t="s">
        <v>1</v>
      </c>
      <c r="C2" t="s">
        <v>2</v>
      </c>
      <c r="D2" t="s">
        <v>561</v>
      </c>
      <c r="E2" t="s">
        <v>562</v>
      </c>
      <c r="F2" t="s">
        <v>563</v>
      </c>
      <c r="G2" t="s">
        <v>564</v>
      </c>
      <c r="H2" t="s">
        <v>565</v>
      </c>
      <c r="I2" t="s">
        <v>566</v>
      </c>
      <c r="J2" t="s">
        <v>567</v>
      </c>
      <c r="K2" t="s">
        <v>568</v>
      </c>
      <c r="L2" t="s">
        <v>569</v>
      </c>
      <c r="M2" t="s">
        <v>570</v>
      </c>
      <c r="N2" t="s">
        <v>571</v>
      </c>
      <c r="O2" t="s">
        <v>572</v>
      </c>
      <c r="P2" t="s">
        <v>573</v>
      </c>
      <c r="Q2" t="s">
        <v>574</v>
      </c>
      <c r="R2" t="s">
        <v>575</v>
      </c>
      <c r="S2" t="s">
        <v>576</v>
      </c>
      <c r="T2" t="s">
        <v>577</v>
      </c>
      <c r="U2" t="s">
        <v>578</v>
      </c>
      <c r="V2" t="s">
        <v>579</v>
      </c>
      <c r="W2" t="s">
        <v>580</v>
      </c>
      <c r="X2" t="s">
        <v>581</v>
      </c>
      <c r="Y2" t="s">
        <v>582</v>
      </c>
      <c r="Z2" t="s">
        <v>583</v>
      </c>
      <c r="AA2" t="s">
        <v>584</v>
      </c>
      <c r="AB2" t="s">
        <v>585</v>
      </c>
      <c r="AC2" t="s">
        <v>586</v>
      </c>
      <c r="AD2" t="s">
        <v>587</v>
      </c>
      <c r="AE2" t="s">
        <v>588</v>
      </c>
      <c r="AF2" t="s">
        <v>589</v>
      </c>
      <c r="AG2" t="s">
        <v>590</v>
      </c>
      <c r="AH2" t="s">
        <v>591</v>
      </c>
      <c r="AI2" t="s">
        <v>592</v>
      </c>
      <c r="AJ2" t="s">
        <v>593</v>
      </c>
      <c r="AK2" t="s">
        <v>594</v>
      </c>
      <c r="AL2" t="s">
        <v>595</v>
      </c>
      <c r="AM2" t="s">
        <v>596</v>
      </c>
      <c r="AN2" t="s">
        <v>597</v>
      </c>
      <c r="AO2" t="s">
        <v>598</v>
      </c>
      <c r="AP2" t="s">
        <v>599</v>
      </c>
      <c r="AQ2" t="s">
        <v>600</v>
      </c>
      <c r="AR2" t="s">
        <v>601</v>
      </c>
      <c r="AS2" t="s">
        <v>602</v>
      </c>
      <c r="AT2" t="s">
        <v>603</v>
      </c>
      <c r="AU2" t="s">
        <v>604</v>
      </c>
      <c r="AV2" t="s">
        <v>605</v>
      </c>
      <c r="AW2" t="s">
        <v>606</v>
      </c>
      <c r="AX2" t="s">
        <v>607</v>
      </c>
      <c r="AY2" t="s">
        <v>608</v>
      </c>
      <c r="AZ2" t="s">
        <v>609</v>
      </c>
      <c r="BA2" t="s">
        <v>610</v>
      </c>
      <c r="BB2" t="s">
        <v>611</v>
      </c>
      <c r="BC2" t="s">
        <v>612</v>
      </c>
      <c r="BD2" t="s">
        <v>613</v>
      </c>
      <c r="BE2" t="s">
        <v>614</v>
      </c>
      <c r="BF2" t="s">
        <v>615</v>
      </c>
      <c r="BG2" t="s">
        <v>616</v>
      </c>
      <c r="BH2" t="s">
        <v>617</v>
      </c>
      <c r="BI2" t="s">
        <v>618</v>
      </c>
      <c r="BJ2" t="s">
        <v>619</v>
      </c>
      <c r="BK2" t="s">
        <v>620</v>
      </c>
      <c r="BL2" t="s">
        <v>621</v>
      </c>
      <c r="BM2" t="s">
        <v>622</v>
      </c>
      <c r="BN2" t="s">
        <v>623</v>
      </c>
      <c r="BO2" t="s">
        <v>624</v>
      </c>
      <c r="BP2" t="s">
        <v>625</v>
      </c>
      <c r="BQ2" t="s">
        <v>626</v>
      </c>
      <c r="BR2" t="s">
        <v>627</v>
      </c>
      <c r="BS2" t="s">
        <v>628</v>
      </c>
      <c r="BT2" t="s">
        <v>629</v>
      </c>
      <c r="BU2" t="s">
        <v>630</v>
      </c>
      <c r="BV2" t="s">
        <v>631</v>
      </c>
      <c r="BW2" t="s">
        <v>632</v>
      </c>
      <c r="BX2" t="s">
        <v>633</v>
      </c>
      <c r="BY2" t="s">
        <v>634</v>
      </c>
      <c r="BZ2" t="s">
        <v>635</v>
      </c>
      <c r="CA2" t="s">
        <v>636</v>
      </c>
      <c r="CB2" t="s">
        <v>637</v>
      </c>
      <c r="CC2" t="s">
        <v>638</v>
      </c>
      <c r="CD2" t="s">
        <v>639</v>
      </c>
      <c r="CE2" t="s">
        <v>640</v>
      </c>
      <c r="CF2" t="s">
        <v>641</v>
      </c>
      <c r="CG2" t="s">
        <v>642</v>
      </c>
      <c r="CH2" t="s">
        <v>643</v>
      </c>
      <c r="CI2" t="s">
        <v>644</v>
      </c>
      <c r="CJ2" t="s">
        <v>645</v>
      </c>
      <c r="CK2" t="s">
        <v>646</v>
      </c>
      <c r="CL2" t="s">
        <v>647</v>
      </c>
      <c r="CM2" t="s">
        <v>648</v>
      </c>
      <c r="CN2" t="s">
        <v>649</v>
      </c>
      <c r="CO2" t="s">
        <v>650</v>
      </c>
      <c r="CP2" t="s">
        <v>651</v>
      </c>
      <c r="CQ2" t="s">
        <v>652</v>
      </c>
      <c r="CR2" t="s">
        <v>653</v>
      </c>
      <c r="CS2" t="s">
        <v>654</v>
      </c>
      <c r="CT2" t="s">
        <v>655</v>
      </c>
      <c r="CU2" t="s">
        <v>656</v>
      </c>
      <c r="CV2" t="s">
        <v>657</v>
      </c>
      <c r="CW2" t="s">
        <v>658</v>
      </c>
      <c r="CX2" t="s">
        <v>659</v>
      </c>
      <c r="CY2" t="s">
        <v>660</v>
      </c>
      <c r="CZ2" t="s">
        <v>661</v>
      </c>
      <c r="DA2" t="s">
        <v>662</v>
      </c>
      <c r="DB2" t="s">
        <v>663</v>
      </c>
      <c r="DC2" t="s">
        <v>664</v>
      </c>
      <c r="DD2" t="s">
        <v>665</v>
      </c>
      <c r="DE2" t="s">
        <v>666</v>
      </c>
      <c r="DF2" t="s">
        <v>667</v>
      </c>
      <c r="DG2" t="s">
        <v>668</v>
      </c>
      <c r="DH2" t="s">
        <v>669</v>
      </c>
      <c r="DI2" t="s">
        <v>670</v>
      </c>
      <c r="DJ2" t="s">
        <v>671</v>
      </c>
      <c r="DK2" t="s">
        <v>672</v>
      </c>
      <c r="DL2" t="s">
        <v>673</v>
      </c>
      <c r="DM2" t="s">
        <v>674</v>
      </c>
      <c r="DN2" t="s">
        <v>675</v>
      </c>
      <c r="DO2" t="s">
        <v>676</v>
      </c>
      <c r="DP2" t="s">
        <v>677</v>
      </c>
      <c r="DQ2" t="s">
        <v>678</v>
      </c>
      <c r="DR2" t="s">
        <v>679</v>
      </c>
      <c r="DS2" t="s">
        <v>680</v>
      </c>
      <c r="DT2" t="s">
        <v>681</v>
      </c>
      <c r="DU2" t="s">
        <v>682</v>
      </c>
      <c r="DV2" t="s">
        <v>683</v>
      </c>
      <c r="DW2" t="s">
        <v>684</v>
      </c>
      <c r="DX2" t="s">
        <v>685</v>
      </c>
      <c r="DY2" t="s">
        <v>686</v>
      </c>
      <c r="DZ2" t="s">
        <v>687</v>
      </c>
      <c r="EA2" t="s">
        <v>688</v>
      </c>
      <c r="EB2" t="s">
        <v>689</v>
      </c>
      <c r="EC2" t="s">
        <v>690</v>
      </c>
      <c r="ED2" t="s">
        <v>691</v>
      </c>
      <c r="EE2" t="s">
        <v>692</v>
      </c>
      <c r="EF2" t="s">
        <v>693</v>
      </c>
      <c r="EG2" t="s">
        <v>694</v>
      </c>
      <c r="EH2" t="s">
        <v>695</v>
      </c>
      <c r="EI2" t="s">
        <v>696</v>
      </c>
      <c r="EJ2" t="s">
        <v>697</v>
      </c>
      <c r="EK2" t="s">
        <v>698</v>
      </c>
      <c r="EL2" t="s">
        <v>699</v>
      </c>
      <c r="EM2" t="s">
        <v>700</v>
      </c>
      <c r="EN2" t="s">
        <v>701</v>
      </c>
      <c r="EO2" t="s">
        <v>702</v>
      </c>
      <c r="EP2" t="s">
        <v>703</v>
      </c>
      <c r="EQ2" t="s">
        <v>704</v>
      </c>
      <c r="ER2" t="s">
        <v>705</v>
      </c>
      <c r="ES2" t="s">
        <v>706</v>
      </c>
      <c r="ET2" t="s">
        <v>707</v>
      </c>
      <c r="EU2" t="s">
        <v>708</v>
      </c>
      <c r="EV2" t="s">
        <v>709</v>
      </c>
      <c r="EW2" t="s">
        <v>710</v>
      </c>
      <c r="EX2" t="s">
        <v>711</v>
      </c>
      <c r="EY2" t="s">
        <v>712</v>
      </c>
      <c r="EZ2" t="s">
        <v>713</v>
      </c>
      <c r="FA2" t="s">
        <v>714</v>
      </c>
      <c r="FB2" t="s">
        <v>715</v>
      </c>
      <c r="FC2" t="s">
        <v>716</v>
      </c>
      <c r="FD2" t="s">
        <v>717</v>
      </c>
      <c r="FE2" t="s">
        <v>718</v>
      </c>
      <c r="FF2" t="s">
        <v>719</v>
      </c>
      <c r="FG2" t="s">
        <v>720</v>
      </c>
      <c r="FH2" t="s">
        <v>721</v>
      </c>
      <c r="FI2" t="s">
        <v>724</v>
      </c>
      <c r="FJ2" s="3" t="s">
        <v>725</v>
      </c>
      <c r="FK2" s="3" t="s">
        <v>726</v>
      </c>
      <c r="FL2" t="s">
        <v>727</v>
      </c>
      <c r="FM2" s="6" t="s">
        <v>728</v>
      </c>
      <c r="FN2" s="6" t="s">
        <v>729</v>
      </c>
      <c r="FO2" t="s">
        <v>731</v>
      </c>
      <c r="FP2" t="s">
        <v>732</v>
      </c>
      <c r="FQ2" s="6" t="s">
        <v>733</v>
      </c>
      <c r="FR2" t="s">
        <v>734</v>
      </c>
      <c r="FS2" s="6" t="s">
        <v>735</v>
      </c>
      <c r="FT2" t="s">
        <v>736</v>
      </c>
      <c r="FU2" s="6" t="s">
        <v>737</v>
      </c>
      <c r="FV2" s="6" t="s">
        <v>738</v>
      </c>
      <c r="FW2" t="s">
        <v>739</v>
      </c>
      <c r="FX2" s="6" t="s">
        <v>740</v>
      </c>
      <c r="FY2" s="6" t="s">
        <v>741</v>
      </c>
      <c r="FZ2" s="9" t="s">
        <v>742</v>
      </c>
      <c r="GA2" s="6" t="s">
        <v>743</v>
      </c>
      <c r="GB2" t="s">
        <v>744</v>
      </c>
      <c r="GC2" s="6" t="s">
        <v>745</v>
      </c>
      <c r="GD2" s="6" t="s">
        <v>746</v>
      </c>
      <c r="GE2" s="6" t="s">
        <v>747</v>
      </c>
      <c r="GF2" s="6" t="s">
        <v>748</v>
      </c>
      <c r="GG2" s="6" t="s">
        <v>749</v>
      </c>
      <c r="GH2" s="6" t="s">
        <v>750</v>
      </c>
      <c r="GI2" s="6" t="s">
        <v>751</v>
      </c>
      <c r="GJ2" s="6" t="s">
        <v>752</v>
      </c>
      <c r="GK2" s="6" t="s">
        <v>753</v>
      </c>
      <c r="GL2" s="6" t="s">
        <v>754</v>
      </c>
      <c r="GM2" s="6" t="s">
        <v>755</v>
      </c>
      <c r="GN2" s="6" t="s">
        <v>756</v>
      </c>
      <c r="GO2" s="6" t="s">
        <v>757</v>
      </c>
      <c r="GP2" s="6" t="s">
        <v>758</v>
      </c>
      <c r="GQ2" s="6" t="s">
        <v>759</v>
      </c>
      <c r="GR2" s="6" t="s">
        <v>760</v>
      </c>
      <c r="GS2" s="6" t="s">
        <v>761</v>
      </c>
      <c r="GT2" s="6" t="s">
        <v>762</v>
      </c>
      <c r="GU2" s="6" t="s">
        <v>763</v>
      </c>
      <c r="GV2" s="6" t="s">
        <v>764</v>
      </c>
      <c r="GW2" s="6" t="s">
        <v>765</v>
      </c>
      <c r="GX2" s="6" t="s">
        <v>767</v>
      </c>
      <c r="GY2" s="6" t="s">
        <v>769</v>
      </c>
      <c r="GZ2" s="6" t="s">
        <v>773</v>
      </c>
      <c r="HA2" s="6" t="s">
        <v>775</v>
      </c>
      <c r="HB2" s="6" t="s">
        <v>778</v>
      </c>
      <c r="HC2" s="6" t="s">
        <v>781</v>
      </c>
      <c r="HD2" s="6" t="s">
        <v>784</v>
      </c>
      <c r="HE2" s="6" t="s">
        <v>787</v>
      </c>
      <c r="HF2" s="6" t="s">
        <v>790</v>
      </c>
      <c r="HG2" s="6" t="s">
        <v>794</v>
      </c>
      <c r="HH2" s="6" t="s">
        <v>795</v>
      </c>
      <c r="HI2" t="s">
        <v>799</v>
      </c>
      <c r="HJ2" t="s">
        <v>802</v>
      </c>
      <c r="HK2" t="s">
        <v>805</v>
      </c>
    </row>
    <row r="3" spans="1:219" x14ac:dyDescent="0.35">
      <c r="A3">
        <v>0</v>
      </c>
      <c r="B3">
        <v>0</v>
      </c>
      <c r="C3" t="s">
        <v>4</v>
      </c>
      <c r="D3">
        <v>100.31</v>
      </c>
      <c r="E3">
        <v>99.66</v>
      </c>
      <c r="F3">
        <v>101.01</v>
      </c>
      <c r="G3">
        <v>101.22</v>
      </c>
      <c r="H3">
        <v>102.69</v>
      </c>
      <c r="I3">
        <v>104.28</v>
      </c>
      <c r="J3">
        <v>106.64</v>
      </c>
      <c r="K3">
        <v>109.3</v>
      </c>
      <c r="L3">
        <v>108.71</v>
      </c>
      <c r="M3">
        <v>111.69</v>
      </c>
      <c r="N3">
        <v>112.43</v>
      </c>
      <c r="O3">
        <v>111.91</v>
      </c>
      <c r="P3">
        <v>112.33</v>
      </c>
      <c r="Q3">
        <v>112.6</v>
      </c>
      <c r="R3">
        <v>112.34</v>
      </c>
      <c r="S3">
        <v>114.87</v>
      </c>
      <c r="T3">
        <v>113.04</v>
      </c>
      <c r="U3">
        <v>117.27</v>
      </c>
      <c r="V3">
        <v>120.09</v>
      </c>
      <c r="W3">
        <v>120.13</v>
      </c>
      <c r="X3">
        <v>122.53</v>
      </c>
      <c r="Y3">
        <v>121.28</v>
      </c>
      <c r="Z3">
        <v>123.07</v>
      </c>
      <c r="AA3">
        <v>124.96</v>
      </c>
      <c r="AB3">
        <v>130.86000000000001</v>
      </c>
      <c r="AC3">
        <v>129.24</v>
      </c>
      <c r="AD3">
        <v>128.38999999999999</v>
      </c>
      <c r="AE3">
        <v>128.34</v>
      </c>
      <c r="AF3">
        <v>134.77000000000001</v>
      </c>
      <c r="AG3">
        <v>143</v>
      </c>
      <c r="AH3">
        <v>145.62</v>
      </c>
      <c r="AI3">
        <v>152.01</v>
      </c>
      <c r="AJ3">
        <v>147</v>
      </c>
      <c r="AK3">
        <v>143.81</v>
      </c>
      <c r="AL3">
        <v>142.16999999999999</v>
      </c>
      <c r="AM3">
        <v>136.69</v>
      </c>
      <c r="AN3">
        <v>139.22</v>
      </c>
      <c r="AO3">
        <v>138.22</v>
      </c>
      <c r="AP3">
        <v>137.30000000000001</v>
      </c>
      <c r="AQ3">
        <v>138.36000000000001</v>
      </c>
      <c r="AR3">
        <v>145.18</v>
      </c>
      <c r="AS3">
        <v>153.80000000000001</v>
      </c>
      <c r="AT3">
        <v>156.30000000000001</v>
      </c>
      <c r="AU3">
        <v>159.46</v>
      </c>
      <c r="AV3">
        <v>158.72999999999999</v>
      </c>
      <c r="AW3">
        <v>155.57</v>
      </c>
      <c r="AX3">
        <v>153.24</v>
      </c>
      <c r="AY3">
        <v>149.96</v>
      </c>
      <c r="AZ3">
        <v>157.15</v>
      </c>
      <c r="BA3">
        <v>154.04</v>
      </c>
      <c r="BB3">
        <v>155.44</v>
      </c>
      <c r="BC3">
        <v>154.85</v>
      </c>
      <c r="BD3">
        <v>156.81</v>
      </c>
      <c r="BE3">
        <v>157.63999999999999</v>
      </c>
      <c r="BF3">
        <v>162.83000000000001</v>
      </c>
      <c r="BG3">
        <v>164.79</v>
      </c>
      <c r="BH3">
        <v>166.94</v>
      </c>
      <c r="BI3">
        <v>163.19</v>
      </c>
      <c r="BJ3">
        <v>161.93</v>
      </c>
      <c r="BK3">
        <v>159.88</v>
      </c>
      <c r="BL3">
        <v>164.61</v>
      </c>
      <c r="BM3">
        <v>165.53</v>
      </c>
      <c r="BN3">
        <v>165.61</v>
      </c>
      <c r="BO3">
        <v>166.29</v>
      </c>
      <c r="BP3">
        <v>168.69</v>
      </c>
      <c r="BQ3">
        <v>171.48</v>
      </c>
      <c r="BR3">
        <v>180.09</v>
      </c>
      <c r="BS3">
        <v>181.73</v>
      </c>
      <c r="BT3">
        <v>177.31</v>
      </c>
      <c r="BU3">
        <v>180.62</v>
      </c>
      <c r="BV3">
        <v>177.93</v>
      </c>
      <c r="BW3">
        <v>178.19</v>
      </c>
      <c r="BX3">
        <v>179.31</v>
      </c>
      <c r="BY3">
        <v>182.51</v>
      </c>
      <c r="BZ3">
        <v>180</v>
      </c>
      <c r="CA3">
        <v>179.05</v>
      </c>
      <c r="CB3">
        <v>179.97</v>
      </c>
      <c r="CC3">
        <v>183.63</v>
      </c>
      <c r="CD3">
        <v>186.55</v>
      </c>
      <c r="CE3">
        <v>189.45</v>
      </c>
      <c r="CF3">
        <v>187.38</v>
      </c>
      <c r="CG3">
        <v>189.35</v>
      </c>
      <c r="CH3">
        <v>190.92</v>
      </c>
      <c r="CI3">
        <v>191.93</v>
      </c>
      <c r="CJ3">
        <v>193.66</v>
      </c>
      <c r="CK3">
        <v>192.52</v>
      </c>
      <c r="CL3">
        <v>195.08</v>
      </c>
      <c r="CM3">
        <v>194.61</v>
      </c>
      <c r="CN3">
        <v>191.64</v>
      </c>
      <c r="CO3">
        <v>196.54</v>
      </c>
      <c r="CP3">
        <v>199.78</v>
      </c>
      <c r="CQ3">
        <v>203.63</v>
      </c>
      <c r="CR3">
        <v>202.7</v>
      </c>
      <c r="CS3">
        <v>205.52</v>
      </c>
      <c r="CT3">
        <v>204.36</v>
      </c>
      <c r="CU3">
        <v>208.23</v>
      </c>
      <c r="CV3">
        <v>208.54</v>
      </c>
      <c r="CW3">
        <v>207.65</v>
      </c>
      <c r="CX3">
        <v>212.46</v>
      </c>
      <c r="CY3">
        <v>213.64</v>
      </c>
      <c r="CZ3">
        <v>210</v>
      </c>
      <c r="DA3">
        <v>219.46</v>
      </c>
      <c r="DB3">
        <v>221.51</v>
      </c>
      <c r="DC3">
        <v>224.19</v>
      </c>
      <c r="DD3">
        <v>230.04</v>
      </c>
      <c r="DE3">
        <v>231.54</v>
      </c>
      <c r="DF3">
        <v>220.53</v>
      </c>
      <c r="DG3">
        <v>224.22</v>
      </c>
      <c r="DH3">
        <v>226.57</v>
      </c>
      <c r="DI3">
        <v>223.54</v>
      </c>
      <c r="DJ3">
        <v>227.88</v>
      </c>
      <c r="DK3">
        <v>228.100605208844</v>
      </c>
      <c r="DL3">
        <v>226.83568289567199</v>
      </c>
      <c r="DM3">
        <v>236.3999517124831</v>
      </c>
      <c r="DN3">
        <v>242.60887831593863</v>
      </c>
      <c r="DO3">
        <v>240.55707990633238</v>
      </c>
      <c r="DP3">
        <v>244.91701298359291</v>
      </c>
      <c r="DQ3">
        <v>245.42218674939855</v>
      </c>
      <c r="DR3">
        <v>242.05512251649031</v>
      </c>
      <c r="DS3">
        <v>242.20223860995344</v>
      </c>
      <c r="DT3">
        <v>242.32799089224434</v>
      </c>
      <c r="DU3">
        <v>239.39063820078428</v>
      </c>
      <c r="DV3">
        <v>244.05360489805076</v>
      </c>
      <c r="DW3">
        <v>244.50044251742187</v>
      </c>
      <c r="DX3">
        <v>243.72697307102851</v>
      </c>
      <c r="DY3">
        <v>256.34626563125033</v>
      </c>
      <c r="DZ3">
        <v>262.98560474326325</v>
      </c>
      <c r="EA3">
        <v>264.27947771760279</v>
      </c>
      <c r="EB3">
        <v>265.67448666204552</v>
      </c>
      <c r="EC3">
        <v>269.84140478484551</v>
      </c>
      <c r="ED3">
        <v>271.19392124073323</v>
      </c>
      <c r="EE3">
        <v>272.52</v>
      </c>
      <c r="EF3">
        <v>275.33745466183217</v>
      </c>
      <c r="EG3">
        <v>271.26059123818436</v>
      </c>
      <c r="EH3">
        <v>272.99857490944072</v>
      </c>
      <c r="EI3">
        <v>272.71858551995348</v>
      </c>
      <c r="EJ3">
        <v>275.94357998111519</v>
      </c>
      <c r="EK3">
        <v>284.09897354779326</v>
      </c>
      <c r="EL3">
        <v>290.526111361647</v>
      </c>
      <c r="EM3">
        <v>296.82227851192295</v>
      </c>
      <c r="EN3">
        <v>300.40298502659942</v>
      </c>
      <c r="EO3">
        <v>301.86634729698852</v>
      </c>
      <c r="EP3">
        <v>306.61374305546138</v>
      </c>
      <c r="EQ3">
        <v>310.3843804048077</v>
      </c>
      <c r="ER3">
        <v>317.87194682066178</v>
      </c>
      <c r="ES3">
        <v>319.63963671215032</v>
      </c>
      <c r="ET3">
        <v>326.29692383008131</v>
      </c>
      <c r="EU3">
        <v>330.94478351971071</v>
      </c>
      <c r="EV3">
        <v>334.62397681804214</v>
      </c>
      <c r="EW3">
        <v>353.88150885567239</v>
      </c>
      <c r="EX3">
        <v>366.40874543176022</v>
      </c>
      <c r="EY3">
        <v>374.31258538251615</v>
      </c>
      <c r="EZ3">
        <v>379.43501052346056</v>
      </c>
      <c r="FA3">
        <v>382.09528899253576</v>
      </c>
      <c r="FB3">
        <v>389.59457739109433</v>
      </c>
      <c r="FC3">
        <v>398.92162750813952</v>
      </c>
      <c r="FD3">
        <v>391.86637993575727</v>
      </c>
      <c r="FE3">
        <v>389.95707113952921</v>
      </c>
      <c r="FF3">
        <v>410.44765252069681</v>
      </c>
      <c r="FG3">
        <v>408.00978210811661</v>
      </c>
      <c r="FH3">
        <v>430.78415962695675</v>
      </c>
      <c r="FI3" s="1">
        <v>459.72433362515267</v>
      </c>
      <c r="FJ3" s="1">
        <v>475.85148949571419</v>
      </c>
      <c r="FK3" s="1">
        <v>491.54312046253284</v>
      </c>
      <c r="FL3" s="1">
        <v>496.68053679224244</v>
      </c>
      <c r="FM3" s="1">
        <v>498.82425951889394</v>
      </c>
      <c r="FN3" s="1">
        <v>493.32226805951569</v>
      </c>
      <c r="FO3">
        <v>479.5862595867145</v>
      </c>
      <c r="FP3">
        <v>484.17878448095087</v>
      </c>
      <c r="FQ3" s="1">
        <f>'[1]index compilation'!U3/'[1]index compilation'!$E$3*[1]chaining!$FC$3</f>
        <v>490.39772888085696</v>
      </c>
      <c r="FR3" s="1">
        <v>499.61129581098942</v>
      </c>
      <c r="FS3" s="1">
        <f>'[2]index compilation'!U3/'[2]index compilation'!$E$3*[2]chaining!$FC$3</f>
        <v>499.85511416242201</v>
      </c>
      <c r="FT3" s="1">
        <v>509.88194726839197</v>
      </c>
      <c r="FU3" s="1">
        <v>520.12987671791041</v>
      </c>
      <c r="FV3" s="1">
        <v>557.01984470412685</v>
      </c>
      <c r="FW3" s="1">
        <v>564.15004119044033</v>
      </c>
      <c r="FX3" s="1">
        <v>566.35223407792671</v>
      </c>
      <c r="FY3" s="1">
        <v>567.89423632696901</v>
      </c>
      <c r="FZ3" s="10">
        <v>544.58969732335822</v>
      </c>
      <c r="GA3" s="1">
        <v>542.65538300902062</v>
      </c>
      <c r="GB3">
        <v>546.73433217653962</v>
      </c>
      <c r="GC3" s="1">
        <v>541.90162446415604</v>
      </c>
      <c r="GD3" s="1">
        <v>549.35348967393736</v>
      </c>
      <c r="GE3" s="1">
        <v>546.86693317784875</v>
      </c>
      <c r="GF3" s="1">
        <v>551.56247437543311</v>
      </c>
      <c r="GG3" s="1">
        <v>562.25517002786967</v>
      </c>
      <c r="GH3" s="1">
        <v>596.70976516601911</v>
      </c>
      <c r="GI3" s="1">
        <v>603.6464240882375</v>
      </c>
      <c r="GJ3" s="1">
        <v>604.25105823662761</v>
      </c>
      <c r="GK3" s="1">
        <v>592.99548286508082</v>
      </c>
      <c r="GL3" s="1">
        <v>574.1962009554685</v>
      </c>
      <c r="GM3" s="1">
        <v>572.27678904111929</v>
      </c>
      <c r="GN3" s="1">
        <v>582.56210555056009</v>
      </c>
      <c r="GO3" s="1">
        <v>583.32373371135736</v>
      </c>
      <c r="GP3" s="1">
        <v>601.6168525891012</v>
      </c>
      <c r="GQ3" s="1">
        <v>581.07911625419217</v>
      </c>
      <c r="GR3" s="1">
        <v>585.92394626203861</v>
      </c>
      <c r="GS3" s="1">
        <v>597.78146505280517</v>
      </c>
      <c r="GT3" s="1">
        <v>635.3585929308432</v>
      </c>
      <c r="GU3" s="1">
        <v>646.24462078970748</v>
      </c>
      <c r="GV3" s="1">
        <v>647.83043299046813</v>
      </c>
      <c r="GW3" s="1">
        <v>647.08476868431353</v>
      </c>
      <c r="GX3" s="1">
        <v>628.67025706194102</v>
      </c>
      <c r="GY3" s="1">
        <v>624.84280484288638</v>
      </c>
      <c r="GZ3" s="1">
        <v>630.46232457206224</v>
      </c>
      <c r="HA3" s="1">
        <v>631.58931238925004</v>
      </c>
      <c r="HB3" s="1">
        <v>638.33612194632519</v>
      </c>
      <c r="HC3" s="1">
        <v>635.84836344461678</v>
      </c>
      <c r="HD3" s="1">
        <v>657.49482355753275</v>
      </c>
      <c r="HE3" s="1">
        <v>671.66784702563075</v>
      </c>
      <c r="HF3" s="1">
        <v>705.28901393999536</v>
      </c>
      <c r="HG3" s="1">
        <v>721.8546448274659</v>
      </c>
      <c r="HH3" s="1">
        <v>712.33006841777649</v>
      </c>
      <c r="HI3" s="21">
        <v>712.67750615644513</v>
      </c>
      <c r="HJ3" s="21">
        <v>700.5368400488727</v>
      </c>
      <c r="HK3" s="21">
        <v>687.41767265646865</v>
      </c>
    </row>
    <row r="4" spans="1:219" x14ac:dyDescent="0.35">
      <c r="A4">
        <v>2</v>
      </c>
      <c r="B4" t="s">
        <v>5</v>
      </c>
      <c r="C4" t="s">
        <v>6</v>
      </c>
      <c r="D4">
        <v>98.82</v>
      </c>
      <c r="E4">
        <v>97.29</v>
      </c>
      <c r="F4">
        <v>98.62</v>
      </c>
      <c r="G4">
        <v>98.45</v>
      </c>
      <c r="H4">
        <v>101.78</v>
      </c>
      <c r="I4">
        <v>103.09</v>
      </c>
      <c r="J4">
        <v>107.56</v>
      </c>
      <c r="K4">
        <v>113.06</v>
      </c>
      <c r="L4">
        <v>110.96</v>
      </c>
      <c r="M4">
        <v>118.81</v>
      </c>
      <c r="N4">
        <v>117.72</v>
      </c>
      <c r="O4">
        <v>116.56</v>
      </c>
      <c r="P4">
        <v>116.02</v>
      </c>
      <c r="Q4">
        <v>116.23</v>
      </c>
      <c r="R4">
        <v>116.51</v>
      </c>
      <c r="S4">
        <v>122.87</v>
      </c>
      <c r="T4">
        <v>118.51</v>
      </c>
      <c r="U4">
        <v>126.83</v>
      </c>
      <c r="V4">
        <v>132.65</v>
      </c>
      <c r="W4">
        <v>132.15</v>
      </c>
      <c r="X4">
        <v>134.55000000000001</v>
      </c>
      <c r="Y4">
        <v>132.08000000000001</v>
      </c>
      <c r="Z4">
        <v>135.71</v>
      </c>
      <c r="AA4">
        <v>138</v>
      </c>
      <c r="AB4">
        <v>148.82</v>
      </c>
      <c r="AC4">
        <v>144.88</v>
      </c>
      <c r="AD4">
        <v>142.69</v>
      </c>
      <c r="AE4">
        <v>142.16</v>
      </c>
      <c r="AF4">
        <v>149.66</v>
      </c>
      <c r="AG4">
        <v>167.2</v>
      </c>
      <c r="AH4">
        <v>170.89</v>
      </c>
      <c r="AI4">
        <v>184.01</v>
      </c>
      <c r="AJ4">
        <v>172.03</v>
      </c>
      <c r="AK4">
        <v>165.21</v>
      </c>
      <c r="AL4">
        <v>161.72</v>
      </c>
      <c r="AM4">
        <v>153.33000000000001</v>
      </c>
      <c r="AN4">
        <v>156.57</v>
      </c>
      <c r="AO4">
        <v>153.44999999999999</v>
      </c>
      <c r="AP4">
        <v>151.02000000000001</v>
      </c>
      <c r="AQ4">
        <v>152.62</v>
      </c>
      <c r="AR4">
        <v>152.07</v>
      </c>
      <c r="AS4">
        <v>168.13</v>
      </c>
      <c r="AT4">
        <v>171.13</v>
      </c>
      <c r="AU4">
        <v>176.21</v>
      </c>
      <c r="AV4">
        <v>175.21</v>
      </c>
      <c r="AW4">
        <v>168.95</v>
      </c>
      <c r="AX4">
        <v>166.67</v>
      </c>
      <c r="AY4">
        <v>159.84</v>
      </c>
      <c r="AZ4">
        <v>171.25</v>
      </c>
      <c r="BA4">
        <v>163.66</v>
      </c>
      <c r="BB4">
        <v>167.55</v>
      </c>
      <c r="BC4">
        <v>165.86</v>
      </c>
      <c r="BD4">
        <v>170.26</v>
      </c>
      <c r="BE4">
        <v>170.51</v>
      </c>
      <c r="BF4">
        <v>178.35</v>
      </c>
      <c r="BG4">
        <v>182.36</v>
      </c>
      <c r="BH4">
        <v>187.7</v>
      </c>
      <c r="BI4">
        <v>181.21</v>
      </c>
      <c r="BJ4">
        <v>179.55</v>
      </c>
      <c r="BK4">
        <v>174.2</v>
      </c>
      <c r="BL4">
        <v>182.11</v>
      </c>
      <c r="BM4">
        <v>184.33</v>
      </c>
      <c r="BN4">
        <v>181.13</v>
      </c>
      <c r="BO4">
        <v>180.83</v>
      </c>
      <c r="BP4">
        <v>183.77</v>
      </c>
      <c r="BQ4">
        <v>189.34</v>
      </c>
      <c r="BR4">
        <v>206.36</v>
      </c>
      <c r="BS4">
        <v>210.09</v>
      </c>
      <c r="BT4">
        <v>200.35</v>
      </c>
      <c r="BU4">
        <v>207.67</v>
      </c>
      <c r="BV4">
        <v>201.93</v>
      </c>
      <c r="BW4">
        <v>202.19</v>
      </c>
      <c r="BX4">
        <v>203.8</v>
      </c>
      <c r="BY4">
        <v>210.05</v>
      </c>
      <c r="BZ4">
        <v>204.29</v>
      </c>
      <c r="CA4">
        <v>202.02</v>
      </c>
      <c r="CB4">
        <v>202.79</v>
      </c>
      <c r="CC4">
        <v>210.47</v>
      </c>
      <c r="CD4">
        <v>217.83</v>
      </c>
      <c r="CE4">
        <v>225.86</v>
      </c>
      <c r="CF4">
        <v>219.61</v>
      </c>
      <c r="CG4">
        <v>220.26</v>
      </c>
      <c r="CH4">
        <v>225.16</v>
      </c>
      <c r="CI4">
        <v>226.78</v>
      </c>
      <c r="CJ4">
        <v>231.06</v>
      </c>
      <c r="CK4">
        <v>226.3</v>
      </c>
      <c r="CL4">
        <v>232.23</v>
      </c>
      <c r="CM4">
        <v>232.34</v>
      </c>
      <c r="CN4">
        <v>222.84</v>
      </c>
      <c r="CO4">
        <v>233.85</v>
      </c>
      <c r="CP4">
        <v>236.99</v>
      </c>
      <c r="CQ4">
        <v>244.21</v>
      </c>
      <c r="CR4">
        <v>239.57</v>
      </c>
      <c r="CS4">
        <v>245.85</v>
      </c>
      <c r="CT4">
        <v>243.4</v>
      </c>
      <c r="CU4">
        <v>244.27</v>
      </c>
      <c r="CV4">
        <v>243.88</v>
      </c>
      <c r="CW4">
        <v>240.79</v>
      </c>
      <c r="CX4">
        <v>244.95</v>
      </c>
      <c r="CY4">
        <v>244.94</v>
      </c>
      <c r="CZ4">
        <v>239.07</v>
      </c>
      <c r="DA4">
        <v>255.28</v>
      </c>
      <c r="DB4">
        <v>261.74</v>
      </c>
      <c r="DC4">
        <v>266.87</v>
      </c>
      <c r="DD4">
        <v>278.7</v>
      </c>
      <c r="DE4">
        <v>282.55</v>
      </c>
      <c r="DF4">
        <v>261.91000000000003</v>
      </c>
      <c r="DG4">
        <v>268.57</v>
      </c>
      <c r="DH4">
        <v>272.58</v>
      </c>
      <c r="DI4">
        <v>270.64999999999998</v>
      </c>
      <c r="DJ4">
        <v>279.95</v>
      </c>
      <c r="DK4">
        <v>279.53436578728503</v>
      </c>
      <c r="DL4">
        <v>280.99084984432</v>
      </c>
      <c r="DM4">
        <v>286.44947078506158</v>
      </c>
      <c r="DN4">
        <v>295.58774470634796</v>
      </c>
      <c r="DO4">
        <v>285.29044494751787</v>
      </c>
      <c r="DP4">
        <v>289.21016047788004</v>
      </c>
      <c r="DQ4">
        <v>290.34561881477572</v>
      </c>
      <c r="DR4">
        <v>285.54843186357209</v>
      </c>
      <c r="DS4">
        <v>284.37222012966083</v>
      </c>
      <c r="DT4">
        <v>292.76341262292328</v>
      </c>
      <c r="DU4">
        <v>285.45603525938714</v>
      </c>
      <c r="DV4">
        <v>295.64982270727364</v>
      </c>
      <c r="DW4">
        <v>288.0618384556966</v>
      </c>
      <c r="DX4">
        <v>286.43672192446775</v>
      </c>
      <c r="DY4">
        <v>298.14953934557241</v>
      </c>
      <c r="DZ4">
        <v>312.60930829068644</v>
      </c>
      <c r="EA4">
        <v>316.10873374530905</v>
      </c>
      <c r="EB4">
        <v>317.67484120317368</v>
      </c>
      <c r="EC4">
        <v>324.39446406863328</v>
      </c>
      <c r="ED4">
        <v>326.68406218460632</v>
      </c>
      <c r="EE4">
        <v>324.81</v>
      </c>
      <c r="EF4">
        <v>326.12243751655041</v>
      </c>
      <c r="EG4">
        <v>313.62953815916325</v>
      </c>
      <c r="EH4">
        <v>309.47367183205478</v>
      </c>
      <c r="EI4">
        <v>307.70362524682173</v>
      </c>
      <c r="EJ4">
        <v>311.89960782525304</v>
      </c>
      <c r="EK4">
        <v>319.38986590750278</v>
      </c>
      <c r="EL4">
        <v>324.52369801834624</v>
      </c>
      <c r="EM4">
        <v>333.31079245617286</v>
      </c>
      <c r="EN4">
        <v>336.61174297339977</v>
      </c>
      <c r="EO4">
        <v>337.98012671088816</v>
      </c>
      <c r="EP4">
        <v>341.82362919314227</v>
      </c>
      <c r="EQ4">
        <v>339.78139473681159</v>
      </c>
      <c r="ER4">
        <v>352.31809427652576</v>
      </c>
      <c r="ES4">
        <v>349.9512600191386</v>
      </c>
      <c r="ET4">
        <v>363.32824137251379</v>
      </c>
      <c r="EU4">
        <v>369.50808613184705</v>
      </c>
      <c r="EV4">
        <v>372.89893195992147</v>
      </c>
      <c r="EW4">
        <v>391.01595395286398</v>
      </c>
      <c r="EX4">
        <v>401.56216224728485</v>
      </c>
      <c r="EY4">
        <v>411.05983294640737</v>
      </c>
      <c r="EZ4">
        <v>421.34826730463823</v>
      </c>
      <c r="FA4">
        <v>419.60696228136288</v>
      </c>
      <c r="FB4">
        <v>427.06300831855532</v>
      </c>
      <c r="FC4">
        <v>443.33343147068786</v>
      </c>
      <c r="FD4">
        <v>458.61667047893462</v>
      </c>
      <c r="FE4">
        <v>446.58343914133769</v>
      </c>
      <c r="FF4">
        <v>448.39307275686571</v>
      </c>
      <c r="FG4">
        <v>467.4369393607318</v>
      </c>
      <c r="FH4">
        <v>484.2598108368727</v>
      </c>
      <c r="FI4" s="1">
        <v>516.90829626971004</v>
      </c>
      <c r="FJ4" s="1">
        <v>529.08156572511825</v>
      </c>
      <c r="FK4" s="1">
        <v>553.24286326973368</v>
      </c>
      <c r="FL4" s="1">
        <v>561.15399440703447</v>
      </c>
      <c r="FM4" s="1">
        <v>555.45621252662147</v>
      </c>
      <c r="FN4" s="1">
        <v>557.34613510479687</v>
      </c>
      <c r="FO4">
        <v>545.0802811692871</v>
      </c>
      <c r="FP4">
        <v>560.33745892602349</v>
      </c>
      <c r="FQ4" s="1">
        <f>'[1]index compilation'!U4/'[1]index compilation'!$E$4*[1]chaining!$FC$4</f>
        <v>559.40883835186321</v>
      </c>
      <c r="FR4" s="1">
        <v>585.07197452488356</v>
      </c>
      <c r="FS4" s="1">
        <f>'[2]index compilation'!U4/'[2]index compilation'!$E$4*[2]chaining!$FC$4</f>
        <v>608.77536468884443</v>
      </c>
      <c r="FT4" s="1">
        <v>621.00458461255027</v>
      </c>
      <c r="FU4" s="1">
        <v>625.87139517654634</v>
      </c>
      <c r="FV4" s="1">
        <v>623.39358905819313</v>
      </c>
      <c r="FW4" s="1">
        <v>643.16750941894418</v>
      </c>
      <c r="FX4" s="1">
        <v>640.20625797369144</v>
      </c>
      <c r="FY4" s="1">
        <v>637.92297409344189</v>
      </c>
      <c r="FZ4" s="10">
        <v>635.12531997556971</v>
      </c>
      <c r="GA4" s="1">
        <v>631.32553959417783</v>
      </c>
      <c r="GB4">
        <v>651.70708196657768</v>
      </c>
      <c r="GC4" s="1">
        <v>618.0571400788599</v>
      </c>
      <c r="GD4" s="1">
        <v>614.38551404868849</v>
      </c>
      <c r="GE4" s="1">
        <v>593.36689751942617</v>
      </c>
      <c r="GF4" s="1">
        <v>596.14056657563208</v>
      </c>
      <c r="GG4" s="1">
        <v>601.12112995967857</v>
      </c>
      <c r="GH4" s="1">
        <v>624.80043197851614</v>
      </c>
      <c r="GI4" s="1">
        <v>643.7871486334401</v>
      </c>
      <c r="GJ4" s="1">
        <v>641.38001428306222</v>
      </c>
      <c r="GK4" s="1">
        <v>622.66164065083888</v>
      </c>
      <c r="GL4" s="1">
        <v>593.36482043746878</v>
      </c>
      <c r="GM4" s="1">
        <v>586.80915797775219</v>
      </c>
      <c r="GN4" s="1">
        <v>607.43114704949562</v>
      </c>
      <c r="GO4" s="1">
        <v>608.36464897639553</v>
      </c>
      <c r="GP4" s="1">
        <v>630.22901219907203</v>
      </c>
      <c r="GQ4" s="1">
        <v>579.16907540908835</v>
      </c>
      <c r="GR4" s="1">
        <v>603.12094856063709</v>
      </c>
      <c r="GS4" s="1">
        <v>589.16033198794844</v>
      </c>
      <c r="GT4" s="1">
        <v>618.64908322270378</v>
      </c>
      <c r="GU4" s="1">
        <v>619.03285209773617</v>
      </c>
      <c r="GV4" s="1">
        <v>608.24245104025078</v>
      </c>
      <c r="GW4" s="1">
        <v>641.85588509052809</v>
      </c>
      <c r="GX4" s="1">
        <v>590.29260104127763</v>
      </c>
      <c r="GY4" s="1">
        <v>572.3235174071965</v>
      </c>
      <c r="GZ4" s="1">
        <v>595.99344982605749</v>
      </c>
      <c r="HA4" s="1">
        <v>588.46975274312524</v>
      </c>
      <c r="HB4" s="1">
        <v>596.32358051415474</v>
      </c>
      <c r="HC4" s="1">
        <v>587.17874695902594</v>
      </c>
      <c r="HD4" s="1">
        <v>651.8677012659989</v>
      </c>
      <c r="HE4" s="1">
        <v>667.5854290819575</v>
      </c>
      <c r="HF4" s="1">
        <v>720.812278029617</v>
      </c>
      <c r="HG4" s="1">
        <v>784.07845933080534</v>
      </c>
      <c r="HH4" s="1">
        <v>751.10064482069777</v>
      </c>
      <c r="HI4" s="21">
        <v>750.09664070344218</v>
      </c>
      <c r="HJ4" s="21">
        <v>738.63672125253947</v>
      </c>
      <c r="HK4" s="21">
        <v>726.49474858887754</v>
      </c>
    </row>
    <row r="5" spans="1:219" x14ac:dyDescent="0.35">
      <c r="A5">
        <v>2</v>
      </c>
      <c r="B5" t="s">
        <v>7</v>
      </c>
      <c r="C5" t="s">
        <v>8</v>
      </c>
      <c r="D5">
        <v>101.79</v>
      </c>
      <c r="E5">
        <v>101.79</v>
      </c>
      <c r="F5">
        <v>101.46</v>
      </c>
      <c r="G5">
        <v>100.27</v>
      </c>
      <c r="H5">
        <v>102.16</v>
      </c>
      <c r="I5">
        <v>104.94</v>
      </c>
      <c r="J5">
        <v>106.93</v>
      </c>
      <c r="K5">
        <v>105.63</v>
      </c>
      <c r="L5">
        <v>107.07</v>
      </c>
      <c r="M5">
        <v>103.25</v>
      </c>
      <c r="N5">
        <v>109.3</v>
      </c>
      <c r="O5">
        <v>108.95</v>
      </c>
      <c r="P5">
        <v>108.02</v>
      </c>
      <c r="Q5">
        <v>105.18</v>
      </c>
      <c r="R5">
        <v>105.03</v>
      </c>
      <c r="S5">
        <v>107.87</v>
      </c>
      <c r="T5">
        <v>109.56</v>
      </c>
      <c r="U5">
        <v>107.63</v>
      </c>
      <c r="V5">
        <v>111.29</v>
      </c>
      <c r="W5">
        <v>111.39</v>
      </c>
      <c r="X5">
        <v>110.78</v>
      </c>
      <c r="Y5">
        <v>110.34</v>
      </c>
      <c r="Z5">
        <v>110.78</v>
      </c>
      <c r="AA5">
        <v>109.92</v>
      </c>
      <c r="AB5">
        <v>112.91</v>
      </c>
      <c r="AC5">
        <v>107.7</v>
      </c>
      <c r="AD5">
        <v>111.59</v>
      </c>
      <c r="AE5">
        <v>112.85</v>
      </c>
      <c r="AF5">
        <v>114.43</v>
      </c>
      <c r="AG5">
        <v>114.52</v>
      </c>
      <c r="AH5">
        <v>115.02</v>
      </c>
      <c r="AI5">
        <v>111.97</v>
      </c>
      <c r="AJ5">
        <v>113.39</v>
      </c>
      <c r="AK5">
        <v>114.02</v>
      </c>
      <c r="AL5">
        <v>114</v>
      </c>
      <c r="AM5">
        <v>114.78</v>
      </c>
      <c r="AN5">
        <v>116.57</v>
      </c>
      <c r="AO5">
        <v>115.16</v>
      </c>
      <c r="AP5">
        <v>123.34</v>
      </c>
      <c r="AQ5">
        <v>124.94</v>
      </c>
      <c r="AR5">
        <v>124.02</v>
      </c>
      <c r="AS5">
        <v>128.16</v>
      </c>
      <c r="AT5">
        <v>132.22999999999999</v>
      </c>
      <c r="AU5">
        <v>137.02000000000001</v>
      </c>
      <c r="AV5">
        <v>136.30000000000001</v>
      </c>
      <c r="AW5">
        <v>132.5</v>
      </c>
      <c r="AX5">
        <v>130.11000000000001</v>
      </c>
      <c r="AY5">
        <v>130.07</v>
      </c>
      <c r="AZ5">
        <v>134.46</v>
      </c>
      <c r="BA5">
        <v>138.91999999999999</v>
      </c>
      <c r="BB5">
        <v>137.88999999999999</v>
      </c>
      <c r="BC5">
        <v>138.46</v>
      </c>
      <c r="BD5">
        <v>141.56</v>
      </c>
      <c r="BE5">
        <v>144.03</v>
      </c>
      <c r="BF5">
        <v>142.21</v>
      </c>
      <c r="BG5">
        <v>140.28</v>
      </c>
      <c r="BH5">
        <v>139.9</v>
      </c>
      <c r="BI5">
        <v>140.37</v>
      </c>
      <c r="BJ5">
        <v>144.97999999999999</v>
      </c>
      <c r="BK5">
        <v>148.16</v>
      </c>
      <c r="BL5">
        <v>151.75</v>
      </c>
      <c r="BM5">
        <v>152.22999999999999</v>
      </c>
      <c r="BN5">
        <v>152.49</v>
      </c>
      <c r="BO5">
        <v>153.59</v>
      </c>
      <c r="BP5">
        <v>154.16999999999999</v>
      </c>
      <c r="BQ5">
        <v>156.16</v>
      </c>
      <c r="BR5">
        <v>155.58000000000001</v>
      </c>
      <c r="BS5">
        <v>155.44</v>
      </c>
      <c r="BT5">
        <v>157.38</v>
      </c>
      <c r="BU5">
        <v>157.58000000000001</v>
      </c>
      <c r="BV5">
        <v>156.91999999999999</v>
      </c>
      <c r="BW5">
        <v>161.22999999999999</v>
      </c>
      <c r="BX5">
        <v>164.84</v>
      </c>
      <c r="BY5">
        <v>165.82</v>
      </c>
      <c r="BZ5">
        <v>159.25</v>
      </c>
      <c r="CA5">
        <v>157.96</v>
      </c>
      <c r="CB5">
        <v>157.03</v>
      </c>
      <c r="CC5">
        <v>156.62</v>
      </c>
      <c r="CD5">
        <v>157.44</v>
      </c>
      <c r="CE5">
        <v>157.03</v>
      </c>
      <c r="CF5">
        <v>164.25</v>
      </c>
      <c r="CG5">
        <v>167.3</v>
      </c>
      <c r="CH5">
        <v>165.38</v>
      </c>
      <c r="CI5">
        <v>160.37</v>
      </c>
      <c r="CJ5">
        <v>164.33</v>
      </c>
      <c r="CK5">
        <v>170.39</v>
      </c>
      <c r="CL5">
        <v>169.31</v>
      </c>
      <c r="CM5">
        <v>165.44</v>
      </c>
      <c r="CN5">
        <v>163.28</v>
      </c>
      <c r="CO5">
        <v>168.84</v>
      </c>
      <c r="CP5">
        <v>173.54</v>
      </c>
      <c r="CQ5">
        <v>173.32</v>
      </c>
      <c r="CR5">
        <v>176.3</v>
      </c>
      <c r="CS5">
        <v>178.06</v>
      </c>
      <c r="CT5">
        <v>176.08</v>
      </c>
      <c r="CU5">
        <v>173.26</v>
      </c>
      <c r="CV5">
        <v>183.74</v>
      </c>
      <c r="CW5">
        <v>185.15</v>
      </c>
      <c r="CX5">
        <v>186.92</v>
      </c>
      <c r="CY5">
        <v>190.96</v>
      </c>
      <c r="CZ5">
        <v>186.22</v>
      </c>
      <c r="DA5">
        <v>192.25</v>
      </c>
      <c r="DB5">
        <v>194.55</v>
      </c>
      <c r="DC5">
        <v>191.98</v>
      </c>
      <c r="DD5">
        <v>188.76</v>
      </c>
      <c r="DE5">
        <v>186.35</v>
      </c>
      <c r="DF5">
        <v>189.57</v>
      </c>
      <c r="DG5">
        <v>187.63</v>
      </c>
      <c r="DH5">
        <v>192.21</v>
      </c>
      <c r="DI5">
        <v>184.84</v>
      </c>
      <c r="DJ5">
        <v>191.58</v>
      </c>
      <c r="DK5">
        <v>191.33539971045201</v>
      </c>
      <c r="DL5">
        <v>192.53650960437801</v>
      </c>
      <c r="DM5">
        <v>192.59889353054825</v>
      </c>
      <c r="DN5">
        <v>197.36805836950936</v>
      </c>
      <c r="DO5">
        <v>199.84365441074755</v>
      </c>
      <c r="DP5">
        <v>209.2963515872917</v>
      </c>
      <c r="DQ5">
        <v>209.49557849306254</v>
      </c>
      <c r="DR5">
        <v>204.6605306678014</v>
      </c>
      <c r="DS5">
        <v>208.32199385418321</v>
      </c>
      <c r="DT5">
        <v>209.72462522070779</v>
      </c>
      <c r="DU5">
        <v>211.14356122104232</v>
      </c>
      <c r="DV5">
        <v>212.51660278235053</v>
      </c>
      <c r="DW5">
        <v>211.41627043617251</v>
      </c>
      <c r="DX5">
        <v>211.53149279815744</v>
      </c>
      <c r="DY5">
        <v>222.81096320173978</v>
      </c>
      <c r="DZ5">
        <v>225.42262989869357</v>
      </c>
      <c r="EA5">
        <v>218.38493547755149</v>
      </c>
      <c r="EB5">
        <v>222.03484589896928</v>
      </c>
      <c r="EC5">
        <v>231.17183403878869</v>
      </c>
      <c r="ED5">
        <v>239.27943546304192</v>
      </c>
      <c r="EE5">
        <v>243.76</v>
      </c>
      <c r="EF5">
        <v>262.77496284952235</v>
      </c>
      <c r="EG5">
        <v>267.09441353730784</v>
      </c>
      <c r="EH5">
        <v>273.73931560573283</v>
      </c>
      <c r="EI5">
        <v>272.7128961715423</v>
      </c>
      <c r="EJ5">
        <v>277.16650933232734</v>
      </c>
      <c r="EK5">
        <v>280.68239369450208</v>
      </c>
      <c r="EL5">
        <v>287.21029881537697</v>
      </c>
      <c r="EM5">
        <v>275.02908235746031</v>
      </c>
      <c r="EN5">
        <v>272.22772852846651</v>
      </c>
      <c r="EO5">
        <v>281.26661302723284</v>
      </c>
      <c r="EP5">
        <v>294.10871737698488</v>
      </c>
      <c r="EQ5">
        <v>283.66188468178291</v>
      </c>
      <c r="ER5">
        <v>284.28626621270604</v>
      </c>
      <c r="ES5">
        <v>283.25504599994139</v>
      </c>
      <c r="ET5">
        <v>288.18898249627466</v>
      </c>
      <c r="EU5">
        <v>296.66004310301895</v>
      </c>
      <c r="EV5">
        <v>291.61254852152331</v>
      </c>
      <c r="EW5">
        <v>316.25935030559339</v>
      </c>
      <c r="EX5">
        <v>333.45871948253046</v>
      </c>
      <c r="EY5">
        <v>359.97188909460607</v>
      </c>
      <c r="EZ5">
        <v>358.27133880369257</v>
      </c>
      <c r="FA5">
        <v>359.16054018446141</v>
      </c>
      <c r="FB5">
        <v>365.41287361522041</v>
      </c>
      <c r="FC5">
        <v>366.16672423346648</v>
      </c>
      <c r="FD5">
        <v>360.85929387493974</v>
      </c>
      <c r="FE5">
        <v>364.53237901211384</v>
      </c>
      <c r="FF5">
        <v>393.642199203882</v>
      </c>
      <c r="FG5">
        <v>407.32776147624025</v>
      </c>
      <c r="FH5">
        <v>425.15270631568217</v>
      </c>
      <c r="FI5" s="1">
        <v>438.14397169767773</v>
      </c>
      <c r="FJ5" s="1">
        <v>434.54350940013887</v>
      </c>
      <c r="FK5" s="1">
        <v>446.65338721355715</v>
      </c>
      <c r="FL5" s="1">
        <v>448.77644664555987</v>
      </c>
      <c r="FM5" s="1">
        <v>463.24560907659503</v>
      </c>
      <c r="FN5" s="1">
        <v>453.33555968964293</v>
      </c>
      <c r="FO5">
        <v>444.36814867918952</v>
      </c>
      <c r="FP5">
        <v>459.94755899669849</v>
      </c>
      <c r="FQ5" s="1">
        <f>'[1]index compilation'!U86/'[1]index compilation'!$E$86*[1]chaining!$FC$5</f>
        <v>468.46086772311935</v>
      </c>
      <c r="FR5" s="1">
        <v>483.55570950856014</v>
      </c>
      <c r="FS5" s="1">
        <f>'[2]index compilation'!U86/'[2]index compilation'!$E$86*[2]chaining!$FC$5</f>
        <v>485.75716957902182</v>
      </c>
      <c r="FT5" s="1">
        <v>486.30799902894569</v>
      </c>
      <c r="FU5" s="1">
        <v>493.22464056177785</v>
      </c>
      <c r="FV5" s="1">
        <v>492.73812761321494</v>
      </c>
      <c r="FW5" s="1">
        <v>494.29347648048252</v>
      </c>
      <c r="FX5" s="1">
        <v>495.31145231988853</v>
      </c>
      <c r="FY5" s="1">
        <v>493.98487135972852</v>
      </c>
      <c r="FZ5" s="10">
        <v>455.42829157952718</v>
      </c>
      <c r="GA5" s="1">
        <v>435.94814859902073</v>
      </c>
      <c r="GB5">
        <v>430.09112485159585</v>
      </c>
      <c r="GC5" s="1">
        <v>433.35322849315185</v>
      </c>
      <c r="GD5" s="1">
        <v>444.62430577132949</v>
      </c>
      <c r="GE5" s="1">
        <v>452.26586301018665</v>
      </c>
      <c r="GF5" s="1">
        <v>438.42985346992202</v>
      </c>
      <c r="GG5" s="1">
        <v>442.71382928420348</v>
      </c>
      <c r="GH5" s="1">
        <v>441.82357341310637</v>
      </c>
      <c r="GI5" s="1">
        <v>446.44700074752575</v>
      </c>
      <c r="GJ5" s="1">
        <v>446.54179122587306</v>
      </c>
      <c r="GK5" s="1">
        <v>443.85875177610399</v>
      </c>
      <c r="GL5" s="1">
        <v>421.6759423381672</v>
      </c>
      <c r="GM5" s="1">
        <v>418.41746798182737</v>
      </c>
      <c r="GN5" s="1">
        <v>424.54431316784706</v>
      </c>
      <c r="GO5" s="1">
        <v>431.32198403643179</v>
      </c>
      <c r="GP5" s="1">
        <v>431.02829026377572</v>
      </c>
      <c r="GQ5" s="1">
        <v>452.08326420887749</v>
      </c>
      <c r="GR5" s="1">
        <v>436.01209487355726</v>
      </c>
      <c r="GS5" s="1">
        <v>446.64865702080715</v>
      </c>
      <c r="GT5" s="1">
        <v>462.00131964337959</v>
      </c>
      <c r="GU5" s="1">
        <v>491.79450442790812</v>
      </c>
      <c r="GV5" s="1">
        <v>489.36229418556746</v>
      </c>
      <c r="GW5" s="1">
        <v>468.19522027258603</v>
      </c>
      <c r="GX5" s="1">
        <v>451.22513024486159</v>
      </c>
      <c r="GY5" s="1">
        <v>452.29739560748703</v>
      </c>
      <c r="GZ5" s="1">
        <v>449.90416552496652</v>
      </c>
      <c r="HA5" s="1">
        <v>453.57108597439105</v>
      </c>
      <c r="HB5" s="1">
        <v>461.02292765774826</v>
      </c>
      <c r="HC5" s="1">
        <v>464.97311274172671</v>
      </c>
      <c r="HD5" s="1">
        <v>461.41805535504636</v>
      </c>
      <c r="HE5" s="1">
        <v>462.92383566997091</v>
      </c>
      <c r="HF5" s="1">
        <v>487.74023516351315</v>
      </c>
      <c r="HG5" s="1">
        <v>500.77240825126302</v>
      </c>
      <c r="HH5" s="1">
        <v>501.93259164859955</v>
      </c>
      <c r="HI5" s="21">
        <v>507.56471749718781</v>
      </c>
      <c r="HJ5" s="21">
        <v>503.14421440750181</v>
      </c>
      <c r="HK5" s="21">
        <v>474.70773473785624</v>
      </c>
    </row>
    <row r="6" spans="1:219" x14ac:dyDescent="0.35">
      <c r="A6">
        <v>2</v>
      </c>
      <c r="B6" t="s">
        <v>9</v>
      </c>
      <c r="C6" t="s">
        <v>10</v>
      </c>
      <c r="D6">
        <v>106.43</v>
      </c>
      <c r="E6">
        <v>106.43</v>
      </c>
      <c r="F6">
        <v>108.45</v>
      </c>
      <c r="G6">
        <v>109.05</v>
      </c>
      <c r="H6">
        <v>108.7</v>
      </c>
      <c r="I6">
        <v>111.36</v>
      </c>
      <c r="J6">
        <v>112.57</v>
      </c>
      <c r="K6">
        <v>114.08</v>
      </c>
      <c r="L6">
        <v>116.91</v>
      </c>
      <c r="M6">
        <v>113.61</v>
      </c>
      <c r="N6">
        <v>112.64</v>
      </c>
      <c r="O6">
        <v>114.96</v>
      </c>
      <c r="P6">
        <v>119</v>
      </c>
      <c r="Q6">
        <v>121.71</v>
      </c>
      <c r="R6">
        <v>119.42</v>
      </c>
      <c r="S6">
        <v>118.99</v>
      </c>
      <c r="T6">
        <v>117.38</v>
      </c>
      <c r="U6">
        <v>120.98</v>
      </c>
      <c r="V6">
        <v>121.12</v>
      </c>
      <c r="W6">
        <v>122.46</v>
      </c>
      <c r="X6">
        <v>121.38</v>
      </c>
      <c r="Y6">
        <v>118.89</v>
      </c>
      <c r="Z6">
        <v>117.38</v>
      </c>
      <c r="AA6">
        <v>121.17</v>
      </c>
      <c r="AB6">
        <v>122.13</v>
      </c>
      <c r="AC6">
        <v>122.57</v>
      </c>
      <c r="AD6">
        <v>120.78</v>
      </c>
      <c r="AE6">
        <v>120.56</v>
      </c>
      <c r="AF6">
        <v>122.05</v>
      </c>
      <c r="AG6">
        <v>122.73</v>
      </c>
      <c r="AH6">
        <v>127.71</v>
      </c>
      <c r="AI6">
        <v>125.33</v>
      </c>
      <c r="AJ6">
        <v>127.4</v>
      </c>
      <c r="AK6">
        <v>131.68</v>
      </c>
      <c r="AL6">
        <v>131.43</v>
      </c>
      <c r="AM6">
        <v>131.88</v>
      </c>
      <c r="AN6">
        <v>141.12</v>
      </c>
      <c r="AO6">
        <v>138.94999999999999</v>
      </c>
      <c r="AP6">
        <v>135.13999999999999</v>
      </c>
      <c r="AQ6">
        <v>132.85</v>
      </c>
      <c r="AR6">
        <v>142.31</v>
      </c>
      <c r="AS6">
        <v>148.93</v>
      </c>
      <c r="AT6">
        <v>151.41</v>
      </c>
      <c r="AU6">
        <v>153.72999999999999</v>
      </c>
      <c r="AV6">
        <v>154.74</v>
      </c>
      <c r="AW6">
        <v>153.37</v>
      </c>
      <c r="AX6">
        <v>148.19999999999999</v>
      </c>
      <c r="AY6">
        <v>148.11000000000001</v>
      </c>
      <c r="AZ6">
        <v>157.4</v>
      </c>
      <c r="BA6">
        <v>155.44</v>
      </c>
      <c r="BB6">
        <v>155.13999999999999</v>
      </c>
      <c r="BC6">
        <v>154.29</v>
      </c>
      <c r="BD6">
        <v>153.88</v>
      </c>
      <c r="BE6">
        <v>155.83000000000001</v>
      </c>
      <c r="BF6">
        <v>161.38</v>
      </c>
      <c r="BG6">
        <v>161.75</v>
      </c>
      <c r="BH6">
        <v>160.61000000000001</v>
      </c>
      <c r="BI6">
        <v>160.91</v>
      </c>
      <c r="BJ6">
        <v>160.58000000000001</v>
      </c>
      <c r="BK6">
        <v>161.22999999999999</v>
      </c>
      <c r="BL6">
        <v>164.9</v>
      </c>
      <c r="BM6">
        <v>165</v>
      </c>
      <c r="BN6">
        <v>164.76</v>
      </c>
      <c r="BO6">
        <v>167.08</v>
      </c>
      <c r="BP6">
        <v>168.16</v>
      </c>
      <c r="BQ6">
        <v>168.4</v>
      </c>
      <c r="BR6">
        <v>169.61</v>
      </c>
      <c r="BS6">
        <v>169.04</v>
      </c>
      <c r="BT6">
        <v>168.24</v>
      </c>
      <c r="BU6">
        <v>168.63</v>
      </c>
      <c r="BV6">
        <v>167.4</v>
      </c>
      <c r="BW6">
        <v>168.77</v>
      </c>
      <c r="BX6">
        <v>170.57</v>
      </c>
      <c r="BY6">
        <v>171.58</v>
      </c>
      <c r="BZ6">
        <v>171.82</v>
      </c>
      <c r="CA6">
        <v>172.52</v>
      </c>
      <c r="CB6">
        <v>174.09</v>
      </c>
      <c r="CC6">
        <v>175.32</v>
      </c>
      <c r="CD6">
        <v>172.71</v>
      </c>
      <c r="CE6">
        <v>171.6</v>
      </c>
      <c r="CF6">
        <v>175.38</v>
      </c>
      <c r="CG6">
        <v>174.27</v>
      </c>
      <c r="CH6">
        <v>172.76</v>
      </c>
      <c r="CI6">
        <v>173.87</v>
      </c>
      <c r="CJ6">
        <v>169.13</v>
      </c>
      <c r="CK6">
        <v>175.72</v>
      </c>
      <c r="CL6">
        <v>174.38</v>
      </c>
      <c r="CM6">
        <v>172.43</v>
      </c>
      <c r="CN6">
        <v>174.64</v>
      </c>
      <c r="CO6">
        <v>179.75</v>
      </c>
      <c r="CP6">
        <v>183.39</v>
      </c>
      <c r="CQ6">
        <v>186.49</v>
      </c>
      <c r="CR6">
        <v>190.41</v>
      </c>
      <c r="CS6">
        <v>190.83</v>
      </c>
      <c r="CT6">
        <v>190.33</v>
      </c>
      <c r="CU6">
        <v>192.23</v>
      </c>
      <c r="CV6">
        <v>194.31</v>
      </c>
      <c r="CW6">
        <v>202.37</v>
      </c>
      <c r="CX6">
        <v>208.69</v>
      </c>
      <c r="CY6">
        <v>211.68</v>
      </c>
      <c r="CZ6">
        <v>206.1</v>
      </c>
      <c r="DA6">
        <v>219.83</v>
      </c>
      <c r="DB6">
        <v>217.37</v>
      </c>
      <c r="DC6">
        <v>229.14</v>
      </c>
      <c r="DD6">
        <v>213.1</v>
      </c>
      <c r="DE6">
        <v>213.1</v>
      </c>
      <c r="DF6">
        <v>215.23</v>
      </c>
      <c r="DG6">
        <v>215.23</v>
      </c>
      <c r="DH6">
        <v>213.97</v>
      </c>
      <c r="DI6">
        <v>205.9</v>
      </c>
      <c r="DJ6">
        <v>209.27</v>
      </c>
      <c r="DK6">
        <v>209.97503897453501</v>
      </c>
      <c r="DL6">
        <v>216.71756430281999</v>
      </c>
      <c r="DM6">
        <v>242.93389205191554</v>
      </c>
      <c r="DN6">
        <v>257.91312439241716</v>
      </c>
      <c r="DO6">
        <v>263.34440945914764</v>
      </c>
      <c r="DP6">
        <v>269.86566543434685</v>
      </c>
      <c r="DQ6">
        <v>272.65409032029282</v>
      </c>
      <c r="DR6">
        <v>269.70226928636839</v>
      </c>
      <c r="DS6">
        <v>263.76502300683671</v>
      </c>
      <c r="DT6">
        <v>264.5373987740503</v>
      </c>
      <c r="DU6">
        <v>266.9505558450129</v>
      </c>
      <c r="DV6">
        <v>267.11116556467078</v>
      </c>
      <c r="DW6">
        <v>269.44058554609916</v>
      </c>
      <c r="DX6">
        <v>262.42440405745305</v>
      </c>
      <c r="DY6">
        <v>290.46171321268497</v>
      </c>
      <c r="DZ6">
        <v>282.43016304224449</v>
      </c>
      <c r="EA6">
        <v>283.60017197286902</v>
      </c>
      <c r="EB6">
        <v>286.89338010728596</v>
      </c>
      <c r="EC6">
        <v>287.38706453375045</v>
      </c>
      <c r="ED6">
        <v>288.66739741380587</v>
      </c>
      <c r="EE6">
        <v>301.18</v>
      </c>
      <c r="EF6">
        <v>307.74227458114706</v>
      </c>
      <c r="EG6">
        <v>309.58894612295938</v>
      </c>
      <c r="EH6">
        <v>315.77497520908798</v>
      </c>
      <c r="EI6">
        <v>318.80762666584923</v>
      </c>
      <c r="EJ6">
        <v>321.64501434767107</v>
      </c>
      <c r="EK6">
        <v>331.15971537576684</v>
      </c>
      <c r="EL6">
        <v>356.06040125751525</v>
      </c>
      <c r="EM6">
        <v>391.42303042589202</v>
      </c>
      <c r="EN6">
        <v>396.11328238034497</v>
      </c>
      <c r="EO6">
        <v>398.27388988767069</v>
      </c>
      <c r="EP6">
        <v>403.84223723229996</v>
      </c>
      <c r="EQ6">
        <v>421.93323938406763</v>
      </c>
      <c r="ER6">
        <v>428.7483845650483</v>
      </c>
      <c r="ES6">
        <v>431.53977372635632</v>
      </c>
      <c r="ET6">
        <v>430.30434247731233</v>
      </c>
      <c r="EU6">
        <v>432.32579914877834</v>
      </c>
      <c r="EV6">
        <v>434.65916887395298</v>
      </c>
      <c r="EW6">
        <v>435.23312399999998</v>
      </c>
      <c r="EX6">
        <v>455.28063311483692</v>
      </c>
      <c r="EY6">
        <v>472.3815939755587</v>
      </c>
      <c r="EZ6">
        <v>475.42894720845385</v>
      </c>
      <c r="FA6">
        <v>478.25017680132453</v>
      </c>
      <c r="FB6">
        <v>494.12245918978675</v>
      </c>
      <c r="FC6">
        <v>506.98447776252982</v>
      </c>
      <c r="FD6">
        <v>472.44013012368492</v>
      </c>
      <c r="FE6">
        <v>483.96727895454603</v>
      </c>
      <c r="FF6">
        <v>492.65247272076118</v>
      </c>
      <c r="FG6">
        <v>494.92603322024394</v>
      </c>
      <c r="FH6">
        <v>525.66972697649203</v>
      </c>
      <c r="FI6" s="1">
        <v>558.33817743787495</v>
      </c>
      <c r="FJ6" s="1">
        <v>647.5098416944727</v>
      </c>
      <c r="FK6" s="1">
        <v>676.06218019584378</v>
      </c>
      <c r="FL6" s="1">
        <v>616.90364245468481</v>
      </c>
      <c r="FM6" s="1">
        <v>624.9724628596382</v>
      </c>
      <c r="FN6" s="1">
        <v>577.45494542944346</v>
      </c>
      <c r="FO6">
        <v>559.07235216496724</v>
      </c>
      <c r="FP6">
        <v>560.5178662215784</v>
      </c>
      <c r="FQ6" s="1">
        <f>'[1]index compilation'!U99/'[1]index compilation'!$E$99*[1]chaining!$FC$6</f>
        <v>594.56670363477167</v>
      </c>
      <c r="FR6" s="1">
        <v>571.00070805729365</v>
      </c>
      <c r="FS6" s="1">
        <f>'[2]index compilation'!U99/'[2]index compilation'!$E$99*[2]chaining!$FC$6</f>
        <v>566.09813062251203</v>
      </c>
      <c r="FT6" s="1">
        <v>567.04613563534804</v>
      </c>
      <c r="FU6" s="1">
        <v>570.40113218346482</v>
      </c>
      <c r="FV6" s="1">
        <v>592.18508555211793</v>
      </c>
      <c r="FW6" s="1">
        <v>566.52825314186691</v>
      </c>
      <c r="FX6" s="1">
        <v>569.94654360752133</v>
      </c>
      <c r="FY6" s="1">
        <v>580.38214575113579</v>
      </c>
      <c r="FZ6" s="10">
        <v>508.60906854923934</v>
      </c>
      <c r="GA6" s="1">
        <v>498.18912967468242</v>
      </c>
      <c r="GB6">
        <v>507.47928986800679</v>
      </c>
      <c r="GC6" s="1">
        <v>510.31723955990941</v>
      </c>
      <c r="GD6" s="1">
        <v>526.08966092234448</v>
      </c>
      <c r="GE6" s="1">
        <v>529.10645335528591</v>
      </c>
      <c r="GF6" s="1">
        <v>520.9511797807661</v>
      </c>
      <c r="GG6" s="1">
        <v>523.78242077599907</v>
      </c>
      <c r="GH6" s="1">
        <v>531.38429350804245</v>
      </c>
      <c r="GI6" s="1">
        <v>531.90160465541317</v>
      </c>
      <c r="GJ6" s="1">
        <v>532.30918160294584</v>
      </c>
      <c r="GK6" s="1">
        <v>529.00799306105694</v>
      </c>
      <c r="GL6" s="1">
        <v>489.46028397375431</v>
      </c>
      <c r="GM6" s="1">
        <v>483.67735563768315</v>
      </c>
      <c r="GN6" s="1">
        <v>505.04894384941122</v>
      </c>
      <c r="GO6" s="1">
        <v>506.70677537545845</v>
      </c>
      <c r="GP6" s="1">
        <v>469.30455366409939</v>
      </c>
      <c r="GQ6" s="1">
        <v>446.04313385953162</v>
      </c>
      <c r="GR6" s="1">
        <v>477.3815848602776</v>
      </c>
      <c r="GS6" s="1">
        <v>486.85547801327908</v>
      </c>
      <c r="GT6" s="1">
        <v>523.37937691961065</v>
      </c>
      <c r="GU6" s="1">
        <v>525.12536064214783</v>
      </c>
      <c r="GV6" s="1">
        <v>531.92323587038959</v>
      </c>
      <c r="GW6" s="1">
        <v>530.98912409887589</v>
      </c>
      <c r="GX6" s="1">
        <v>533.44512947872579</v>
      </c>
      <c r="GY6" s="1">
        <v>534.86987905157946</v>
      </c>
      <c r="GZ6" s="1">
        <v>539.43097544588261</v>
      </c>
      <c r="HA6" s="1">
        <v>561.86523088371996</v>
      </c>
      <c r="HB6" s="1">
        <v>572.4801523762668</v>
      </c>
      <c r="HC6" s="1">
        <v>575.28221635669979</v>
      </c>
      <c r="HD6" s="1">
        <v>602.3092529546409</v>
      </c>
      <c r="HE6" s="1">
        <v>585.10422487819267</v>
      </c>
      <c r="HF6" s="1">
        <v>623.14812044674522</v>
      </c>
      <c r="HG6" s="1">
        <v>634.28006406734494</v>
      </c>
      <c r="HH6" s="1">
        <v>646.86110965810542</v>
      </c>
      <c r="HI6" s="21">
        <v>647.04954988669988</v>
      </c>
      <c r="HJ6" s="21">
        <v>655.41720214311408</v>
      </c>
      <c r="HK6" s="21">
        <v>643.8648110791753</v>
      </c>
    </row>
    <row r="7" spans="1:219" x14ac:dyDescent="0.35">
      <c r="A7">
        <v>2</v>
      </c>
      <c r="B7" t="s">
        <v>11</v>
      </c>
      <c r="C7" t="s">
        <v>12</v>
      </c>
      <c r="D7">
        <v>99.16</v>
      </c>
      <c r="E7">
        <v>99.16</v>
      </c>
      <c r="F7">
        <v>99.69</v>
      </c>
      <c r="G7">
        <v>100.01</v>
      </c>
      <c r="H7">
        <v>99.86</v>
      </c>
      <c r="I7">
        <v>100.14</v>
      </c>
      <c r="J7">
        <v>100.36</v>
      </c>
      <c r="K7">
        <v>100.37</v>
      </c>
      <c r="L7">
        <v>100.38</v>
      </c>
      <c r="M7">
        <v>100.38</v>
      </c>
      <c r="N7">
        <v>110.29</v>
      </c>
      <c r="O7">
        <v>110.45</v>
      </c>
      <c r="P7">
        <v>110.15</v>
      </c>
      <c r="Q7">
        <v>110.04</v>
      </c>
      <c r="R7">
        <v>109.99</v>
      </c>
      <c r="S7">
        <v>110.03</v>
      </c>
      <c r="T7">
        <v>108.96</v>
      </c>
      <c r="U7">
        <v>109.34</v>
      </c>
      <c r="V7">
        <v>109.25</v>
      </c>
      <c r="W7">
        <v>109.33</v>
      </c>
      <c r="X7">
        <v>109.63</v>
      </c>
      <c r="Y7">
        <v>109.62</v>
      </c>
      <c r="Z7">
        <v>113.05</v>
      </c>
      <c r="AA7">
        <v>113.27</v>
      </c>
      <c r="AB7">
        <v>114.44</v>
      </c>
      <c r="AC7">
        <v>115.08</v>
      </c>
      <c r="AD7">
        <v>115.98</v>
      </c>
      <c r="AE7">
        <v>116.33</v>
      </c>
      <c r="AF7">
        <v>119.27</v>
      </c>
      <c r="AG7">
        <v>119.86</v>
      </c>
      <c r="AH7">
        <v>120.86</v>
      </c>
      <c r="AI7">
        <v>122.75</v>
      </c>
      <c r="AJ7">
        <v>122.57</v>
      </c>
      <c r="AK7">
        <v>119.52</v>
      </c>
      <c r="AL7">
        <v>119.45</v>
      </c>
      <c r="AM7">
        <v>117.09</v>
      </c>
      <c r="AN7">
        <v>114.01</v>
      </c>
      <c r="AO7">
        <v>114.92</v>
      </c>
      <c r="AP7">
        <v>114.23</v>
      </c>
      <c r="AQ7">
        <v>115.46</v>
      </c>
      <c r="AR7">
        <v>115.56</v>
      </c>
      <c r="AS7">
        <v>115.82</v>
      </c>
      <c r="AT7">
        <v>118.28</v>
      </c>
      <c r="AU7">
        <v>118.05</v>
      </c>
      <c r="AV7">
        <v>115.75</v>
      </c>
      <c r="AW7">
        <v>117.7</v>
      </c>
      <c r="AX7">
        <v>116.92</v>
      </c>
      <c r="AY7">
        <v>115.9</v>
      </c>
      <c r="AZ7">
        <v>117</v>
      </c>
      <c r="BA7">
        <v>118.65</v>
      </c>
      <c r="BB7">
        <v>117.63</v>
      </c>
      <c r="BC7">
        <v>118.79</v>
      </c>
      <c r="BD7">
        <v>118.56</v>
      </c>
      <c r="BE7">
        <v>119.23</v>
      </c>
      <c r="BF7">
        <v>121.16</v>
      </c>
      <c r="BG7">
        <v>121.99</v>
      </c>
      <c r="BH7">
        <v>121.87</v>
      </c>
      <c r="BI7">
        <v>121.65</v>
      </c>
      <c r="BJ7">
        <v>121.3</v>
      </c>
      <c r="BK7">
        <v>121.02</v>
      </c>
      <c r="BL7">
        <v>122.33</v>
      </c>
      <c r="BM7">
        <v>121.5</v>
      </c>
      <c r="BN7">
        <v>122.88</v>
      </c>
      <c r="BO7">
        <v>125.47</v>
      </c>
      <c r="BP7">
        <v>126.63</v>
      </c>
      <c r="BQ7">
        <v>126.57</v>
      </c>
      <c r="BR7">
        <v>128.85</v>
      </c>
      <c r="BS7">
        <v>129.56</v>
      </c>
      <c r="BT7">
        <v>129.25</v>
      </c>
      <c r="BU7">
        <v>129.22999999999999</v>
      </c>
      <c r="BV7">
        <v>130.35</v>
      </c>
      <c r="BW7">
        <v>128.88</v>
      </c>
      <c r="BX7">
        <v>130.41999999999999</v>
      </c>
      <c r="BY7">
        <v>131.30000000000001</v>
      </c>
      <c r="BZ7">
        <v>131.91999999999999</v>
      </c>
      <c r="CA7">
        <v>130.94</v>
      </c>
      <c r="CB7">
        <v>132.63</v>
      </c>
      <c r="CC7">
        <v>132.07</v>
      </c>
      <c r="CD7">
        <v>135.24</v>
      </c>
      <c r="CE7">
        <v>130.96</v>
      </c>
      <c r="CF7">
        <v>132.12</v>
      </c>
      <c r="CG7">
        <v>132.27000000000001</v>
      </c>
      <c r="CH7">
        <v>131.75</v>
      </c>
      <c r="CI7">
        <v>130.65</v>
      </c>
      <c r="CJ7">
        <v>131.38</v>
      </c>
      <c r="CK7">
        <v>131.03</v>
      </c>
      <c r="CL7">
        <v>131.68</v>
      </c>
      <c r="CM7">
        <v>132.28</v>
      </c>
      <c r="CN7">
        <v>132.38999999999999</v>
      </c>
      <c r="CO7">
        <v>132.01</v>
      </c>
      <c r="CP7">
        <v>134.21</v>
      </c>
      <c r="CQ7">
        <v>134.1</v>
      </c>
      <c r="CR7">
        <v>135.54</v>
      </c>
      <c r="CS7">
        <v>133.97999999999999</v>
      </c>
      <c r="CT7">
        <v>134.25</v>
      </c>
      <c r="CU7">
        <v>131.78</v>
      </c>
      <c r="CV7">
        <v>131.47</v>
      </c>
      <c r="CW7">
        <v>130.72</v>
      </c>
      <c r="CX7">
        <v>134.1</v>
      </c>
      <c r="CY7">
        <v>135.74</v>
      </c>
      <c r="CZ7">
        <v>133.44</v>
      </c>
      <c r="DA7">
        <v>134.1</v>
      </c>
      <c r="DB7">
        <v>133</v>
      </c>
      <c r="DC7">
        <v>132.16</v>
      </c>
      <c r="DD7">
        <v>144.15</v>
      </c>
      <c r="DE7">
        <v>143.86000000000001</v>
      </c>
      <c r="DF7">
        <v>133.38999999999999</v>
      </c>
      <c r="DG7">
        <v>139.25</v>
      </c>
      <c r="DH7">
        <v>139.4</v>
      </c>
      <c r="DI7">
        <v>139.05000000000001</v>
      </c>
      <c r="DJ7">
        <v>128.46</v>
      </c>
      <c r="DK7">
        <v>133.865353574956</v>
      </c>
      <c r="DL7">
        <v>133.784295726636</v>
      </c>
      <c r="DM7">
        <v>133.78093264842252</v>
      </c>
      <c r="DN7">
        <v>136.13699646498554</v>
      </c>
      <c r="DO7">
        <v>136.58823871586728</v>
      </c>
      <c r="DP7">
        <v>136.27015084509569</v>
      </c>
      <c r="DQ7">
        <v>134.58614364098625</v>
      </c>
      <c r="DR7">
        <v>134.53148542949668</v>
      </c>
      <c r="DS7">
        <v>132.98710498396972</v>
      </c>
      <c r="DT7">
        <v>104.10349322530809</v>
      </c>
      <c r="DU7">
        <v>104.26815732871542</v>
      </c>
      <c r="DV7">
        <v>104.26815732871542</v>
      </c>
      <c r="DW7">
        <v>134.39295197459543</v>
      </c>
      <c r="DX7">
        <v>134.26519829793855</v>
      </c>
      <c r="DY7">
        <v>135.0654363293381</v>
      </c>
      <c r="DZ7">
        <v>137.48832712997404</v>
      </c>
      <c r="EA7">
        <v>135.87050449749077</v>
      </c>
      <c r="EB7">
        <v>135.76626454004455</v>
      </c>
      <c r="EC7">
        <v>134.07895330671312</v>
      </c>
      <c r="ED7">
        <v>133.81810597739994</v>
      </c>
      <c r="EE7">
        <v>138.79</v>
      </c>
      <c r="EF7">
        <v>137.81309177155234</v>
      </c>
      <c r="EG7">
        <v>137.2947509097894</v>
      </c>
      <c r="EH7">
        <v>137.59845920515147</v>
      </c>
      <c r="EI7">
        <v>135.4539810140397</v>
      </c>
      <c r="EJ7">
        <v>138.88860472411776</v>
      </c>
      <c r="EK7">
        <v>144.01171038369804</v>
      </c>
      <c r="EL7">
        <v>145.279340630836</v>
      </c>
      <c r="EM7">
        <v>145.27996225832399</v>
      </c>
      <c r="EN7">
        <v>148.05425519464686</v>
      </c>
      <c r="EO7">
        <v>142.61521372782519</v>
      </c>
      <c r="EP7">
        <v>146.20422071330754</v>
      </c>
      <c r="EQ7">
        <v>150.63719234193707</v>
      </c>
      <c r="ER7">
        <v>150.46783082371064</v>
      </c>
      <c r="ES7">
        <v>148.94177638756469</v>
      </c>
      <c r="ET7">
        <v>153.43353708893758</v>
      </c>
      <c r="EU7">
        <v>164.76857760391323</v>
      </c>
      <c r="EV7">
        <v>157.5873518338972</v>
      </c>
      <c r="EW7">
        <v>165.75277131394284</v>
      </c>
      <c r="EX7">
        <v>176.35734609109181</v>
      </c>
      <c r="EY7">
        <v>179.74083652672485</v>
      </c>
      <c r="EZ7">
        <v>182.39962881183581</v>
      </c>
      <c r="FA7">
        <v>185.23937319615004</v>
      </c>
      <c r="FB7">
        <v>186.91515126039724</v>
      </c>
      <c r="FC7">
        <v>184.81434690895031</v>
      </c>
      <c r="FD7">
        <v>189.82431730292529</v>
      </c>
      <c r="FE7">
        <v>191.58479225167434</v>
      </c>
      <c r="FF7">
        <v>210.51713453639528</v>
      </c>
      <c r="FG7">
        <v>213.39865911446969</v>
      </c>
      <c r="FH7">
        <v>224.36310873354483</v>
      </c>
      <c r="FI7" s="1">
        <v>231.79849851470348</v>
      </c>
      <c r="FJ7" s="1">
        <v>236.36623484737629</v>
      </c>
      <c r="FK7" s="1">
        <v>239.25373412719259</v>
      </c>
      <c r="FL7" s="1">
        <v>242.99961757877131</v>
      </c>
      <c r="FM7" s="1">
        <v>244.78263808758263</v>
      </c>
      <c r="FN7" s="1">
        <v>225.8221014295824</v>
      </c>
      <c r="FO7">
        <v>217.93694278776107</v>
      </c>
      <c r="FP7">
        <v>220.99746856413248</v>
      </c>
      <c r="FQ7" s="1">
        <f>'[1]index compilation'!U116/'[1]index compilation'!$E$116*[1]chaining!$FC$7</f>
        <v>224.25941217331734</v>
      </c>
      <c r="FR7" s="1">
        <v>225.8894497596408</v>
      </c>
      <c r="FS7" s="1">
        <f>'[2]index compilation'!U116/'[2]index compilation'!$E$116*[2]chaining!$FC$7</f>
        <v>236.24509990377433</v>
      </c>
      <c r="FT7" s="1">
        <v>243.39011800547095</v>
      </c>
      <c r="FU7" s="1">
        <v>244.71829128756184</v>
      </c>
      <c r="FV7" s="1">
        <v>256.2702558236266</v>
      </c>
      <c r="FW7" s="1">
        <v>256.29242248689854</v>
      </c>
      <c r="FX7" s="1">
        <v>257.01254069377467</v>
      </c>
      <c r="FY7" s="1">
        <v>252.77396300940845</v>
      </c>
      <c r="FZ7" s="10">
        <v>239.87712434249394</v>
      </c>
      <c r="GA7" s="1">
        <v>241.86973975377228</v>
      </c>
      <c r="GB7">
        <v>243.70873709387661</v>
      </c>
      <c r="GC7" s="1">
        <v>245.80209691562212</v>
      </c>
      <c r="GD7" s="1">
        <v>246.6525890857634</v>
      </c>
      <c r="GE7" s="1">
        <v>242.92103907031219</v>
      </c>
      <c r="GF7" s="1">
        <v>242.50317581835932</v>
      </c>
      <c r="GG7" s="1">
        <v>241.94792270486849</v>
      </c>
      <c r="GH7" s="1">
        <v>254.78945824191419</v>
      </c>
      <c r="GI7" s="1">
        <v>257.05197969787008</v>
      </c>
      <c r="GJ7" s="1">
        <v>256.45844167484785</v>
      </c>
      <c r="GK7" s="1">
        <v>253.42197563523769</v>
      </c>
      <c r="GL7" s="1">
        <v>245.77373531819842</v>
      </c>
      <c r="GM7" s="1">
        <v>246.35854523497363</v>
      </c>
      <c r="GN7" s="1">
        <v>243.86468345923069</v>
      </c>
      <c r="GO7" s="1">
        <v>244.48871583617051</v>
      </c>
      <c r="GP7" s="1">
        <v>244.40609391153137</v>
      </c>
      <c r="GQ7" s="1">
        <v>251.60448547765486</v>
      </c>
      <c r="GR7" s="1">
        <v>249.96144364720942</v>
      </c>
      <c r="GS7" s="1">
        <v>258.7181079080226</v>
      </c>
      <c r="GT7" s="1">
        <v>266.28822314365038</v>
      </c>
      <c r="GU7" s="1">
        <v>295.35523355162712</v>
      </c>
      <c r="GV7" s="1">
        <v>293.21125937992088</v>
      </c>
      <c r="GW7" s="1">
        <v>290.72959000097029</v>
      </c>
      <c r="GX7" s="1">
        <v>289.24623871760491</v>
      </c>
      <c r="GY7" s="1">
        <v>289.32656256450565</v>
      </c>
      <c r="GZ7" s="1">
        <v>290.82442431277076</v>
      </c>
      <c r="HA7" s="1">
        <v>292.8753268308003</v>
      </c>
      <c r="HB7" s="1">
        <v>295.75449667462158</v>
      </c>
      <c r="HC7" s="1">
        <v>295.49921212176781</v>
      </c>
      <c r="HD7" s="1">
        <v>299.9716770781443</v>
      </c>
      <c r="HE7" s="1">
        <v>300.02838483990041</v>
      </c>
      <c r="HF7" s="1">
        <v>305.72608421422331</v>
      </c>
      <c r="HG7" s="1">
        <v>300.49812409484787</v>
      </c>
      <c r="HH7" s="1">
        <v>300.85299128276648</v>
      </c>
      <c r="HI7" s="21">
        <v>298.52713650041397</v>
      </c>
      <c r="HJ7" s="21">
        <v>296.67937640753058</v>
      </c>
      <c r="HK7" s="21">
        <v>289.10871901115485</v>
      </c>
    </row>
    <row r="8" spans="1:219" x14ac:dyDescent="0.35">
      <c r="A8">
        <v>2</v>
      </c>
      <c r="B8" t="s">
        <v>13</v>
      </c>
      <c r="C8" t="s">
        <v>14</v>
      </c>
      <c r="D8">
        <v>102.63</v>
      </c>
      <c r="E8">
        <v>102.63</v>
      </c>
      <c r="F8">
        <v>106.67</v>
      </c>
      <c r="G8">
        <v>107.02</v>
      </c>
      <c r="H8">
        <v>107.59</v>
      </c>
      <c r="I8">
        <v>110.19</v>
      </c>
      <c r="J8">
        <v>110.06</v>
      </c>
      <c r="K8">
        <v>110.99</v>
      </c>
      <c r="L8">
        <v>111.22</v>
      </c>
      <c r="M8">
        <v>110.61</v>
      </c>
      <c r="N8">
        <v>111.49</v>
      </c>
      <c r="O8">
        <v>111.15</v>
      </c>
      <c r="P8">
        <v>113.75</v>
      </c>
      <c r="Q8">
        <v>113.49</v>
      </c>
      <c r="R8">
        <v>112.23</v>
      </c>
      <c r="S8">
        <v>109.26</v>
      </c>
      <c r="T8">
        <v>110.62</v>
      </c>
      <c r="U8">
        <v>111.25</v>
      </c>
      <c r="V8">
        <v>114.36</v>
      </c>
      <c r="W8">
        <v>115.05</v>
      </c>
      <c r="X8">
        <v>118.64</v>
      </c>
      <c r="Y8">
        <v>121.35</v>
      </c>
      <c r="Z8">
        <v>117.95</v>
      </c>
      <c r="AA8">
        <v>117.9</v>
      </c>
      <c r="AB8">
        <v>124.43</v>
      </c>
      <c r="AC8">
        <v>126.26</v>
      </c>
      <c r="AD8">
        <v>126.04</v>
      </c>
      <c r="AE8">
        <v>127.43</v>
      </c>
      <c r="AF8">
        <v>128.04</v>
      </c>
      <c r="AG8">
        <v>128.4</v>
      </c>
      <c r="AH8">
        <v>128.01</v>
      </c>
      <c r="AI8">
        <v>139.83000000000001</v>
      </c>
      <c r="AJ8">
        <v>146.75</v>
      </c>
      <c r="AK8">
        <v>146.94999999999999</v>
      </c>
      <c r="AL8">
        <v>146.71</v>
      </c>
      <c r="AM8">
        <v>127.68</v>
      </c>
      <c r="AN8">
        <v>144.44</v>
      </c>
      <c r="AO8">
        <v>143.78</v>
      </c>
      <c r="AP8">
        <v>150.85</v>
      </c>
      <c r="AQ8">
        <v>154.01</v>
      </c>
      <c r="AR8">
        <v>174.6</v>
      </c>
      <c r="AS8">
        <v>175.32</v>
      </c>
      <c r="AT8">
        <v>177.63</v>
      </c>
      <c r="AU8">
        <v>180.5</v>
      </c>
      <c r="AV8">
        <v>179.84</v>
      </c>
      <c r="AW8">
        <v>178.1</v>
      </c>
      <c r="AX8">
        <v>173.02</v>
      </c>
      <c r="AY8">
        <v>172.82</v>
      </c>
      <c r="AZ8">
        <v>179.07</v>
      </c>
      <c r="BA8">
        <v>179.99</v>
      </c>
      <c r="BB8">
        <v>178.87</v>
      </c>
      <c r="BC8">
        <v>177.14</v>
      </c>
      <c r="BD8">
        <v>176.43</v>
      </c>
      <c r="BE8">
        <v>179.29</v>
      </c>
      <c r="BF8">
        <v>188.07</v>
      </c>
      <c r="BG8">
        <v>188.4</v>
      </c>
      <c r="BH8">
        <v>187.44</v>
      </c>
      <c r="BI8">
        <v>170.36</v>
      </c>
      <c r="BJ8">
        <v>167.62</v>
      </c>
      <c r="BK8">
        <v>169.54</v>
      </c>
      <c r="BL8">
        <v>172.8</v>
      </c>
      <c r="BM8">
        <v>174.43</v>
      </c>
      <c r="BN8">
        <v>174.09</v>
      </c>
      <c r="BO8">
        <v>174.44</v>
      </c>
      <c r="BP8">
        <v>175.44</v>
      </c>
      <c r="BQ8">
        <v>175.62</v>
      </c>
      <c r="BR8">
        <v>187.47</v>
      </c>
      <c r="BS8">
        <v>187.05</v>
      </c>
      <c r="BT8">
        <v>189.98</v>
      </c>
      <c r="BU8">
        <v>190.38</v>
      </c>
      <c r="BV8">
        <v>189.08</v>
      </c>
      <c r="BW8">
        <v>189.7</v>
      </c>
      <c r="BX8">
        <v>186.3</v>
      </c>
      <c r="BY8">
        <v>187.36</v>
      </c>
      <c r="BZ8">
        <v>187.55</v>
      </c>
      <c r="CA8">
        <v>187.24</v>
      </c>
      <c r="CB8">
        <v>188.86</v>
      </c>
      <c r="CC8">
        <v>190.03</v>
      </c>
      <c r="CD8">
        <v>188.11</v>
      </c>
      <c r="CE8">
        <v>187.27</v>
      </c>
      <c r="CF8">
        <v>188.62</v>
      </c>
      <c r="CG8">
        <v>198.17</v>
      </c>
      <c r="CH8">
        <v>192.66</v>
      </c>
      <c r="CI8">
        <v>190.4</v>
      </c>
      <c r="CJ8">
        <v>181.56</v>
      </c>
      <c r="CK8">
        <v>185.26</v>
      </c>
      <c r="CL8">
        <v>185.27</v>
      </c>
      <c r="CM8">
        <v>177.08</v>
      </c>
      <c r="CN8">
        <v>191.44</v>
      </c>
      <c r="CO8">
        <v>203.28</v>
      </c>
      <c r="CP8">
        <v>211.74</v>
      </c>
      <c r="CQ8">
        <v>213.23</v>
      </c>
      <c r="CR8">
        <v>214.45</v>
      </c>
      <c r="CS8">
        <v>212.57</v>
      </c>
      <c r="CT8">
        <v>209.8</v>
      </c>
      <c r="CU8">
        <v>216.47</v>
      </c>
      <c r="CV8">
        <v>223.32</v>
      </c>
      <c r="CW8">
        <v>207.61</v>
      </c>
      <c r="CX8">
        <v>222.4</v>
      </c>
      <c r="CY8">
        <v>225.64</v>
      </c>
      <c r="CZ8">
        <v>224.41</v>
      </c>
      <c r="DA8">
        <v>228.82</v>
      </c>
      <c r="DB8">
        <v>222.29</v>
      </c>
      <c r="DC8">
        <v>218.37</v>
      </c>
      <c r="DD8">
        <v>222.87</v>
      </c>
      <c r="DE8">
        <v>221.73</v>
      </c>
      <c r="DF8">
        <v>219.73</v>
      </c>
      <c r="DG8">
        <v>216.86</v>
      </c>
      <c r="DH8">
        <v>222.89</v>
      </c>
      <c r="DI8">
        <v>217.62</v>
      </c>
      <c r="DJ8">
        <v>240.94</v>
      </c>
      <c r="DK8">
        <v>245.05143054928701</v>
      </c>
      <c r="DL8">
        <v>216.452465925551</v>
      </c>
      <c r="DM8">
        <v>229.52577584766021</v>
      </c>
      <c r="DN8">
        <v>223.42033821732173</v>
      </c>
      <c r="DO8">
        <v>241.50325794736384</v>
      </c>
      <c r="DP8">
        <v>266.57771225868714</v>
      </c>
      <c r="DQ8">
        <v>267.27986085670926</v>
      </c>
      <c r="DR8">
        <v>258.49240928532299</v>
      </c>
      <c r="DS8">
        <v>262.46900395188999</v>
      </c>
      <c r="DT8">
        <v>259.4088000795528</v>
      </c>
      <c r="DU8">
        <v>261.19145162711078</v>
      </c>
      <c r="DV8">
        <v>261.21499228133325</v>
      </c>
      <c r="DW8">
        <v>259.97397057324167</v>
      </c>
      <c r="DX8">
        <v>260.24319201582824</v>
      </c>
      <c r="DY8">
        <v>286.26313150510418</v>
      </c>
      <c r="DZ8">
        <v>285.35000652123853</v>
      </c>
      <c r="EA8">
        <v>285.46488273516655</v>
      </c>
      <c r="EB8">
        <v>287.81616150507034</v>
      </c>
      <c r="EC8">
        <v>285.61061924148572</v>
      </c>
      <c r="ED8">
        <v>286.35229226330978</v>
      </c>
      <c r="EE8">
        <v>279.81</v>
      </c>
      <c r="EF8">
        <v>281.92506499546425</v>
      </c>
      <c r="EG8">
        <v>282.02783610537352</v>
      </c>
      <c r="EH8">
        <v>298.00998549431688</v>
      </c>
      <c r="EI8">
        <v>301.76727821429063</v>
      </c>
      <c r="EJ8">
        <v>305.21620087583648</v>
      </c>
      <c r="EK8">
        <v>313.3113473125494</v>
      </c>
      <c r="EL8">
        <v>324.14012408392074</v>
      </c>
      <c r="EM8">
        <v>330.62074597735824</v>
      </c>
      <c r="EN8">
        <v>327.98668247556566</v>
      </c>
      <c r="EO8">
        <v>340.49606124329409</v>
      </c>
      <c r="EP8">
        <v>358.84077026265589</v>
      </c>
      <c r="EQ8">
        <v>364.57019378316323</v>
      </c>
      <c r="ER8">
        <v>368.12897110430475</v>
      </c>
      <c r="ES8">
        <v>366.99153050808957</v>
      </c>
      <c r="ET8">
        <v>384.46503831751255</v>
      </c>
      <c r="EU8">
        <v>401.9182362811444</v>
      </c>
      <c r="EV8">
        <v>431.7359062239974</v>
      </c>
      <c r="EW8">
        <v>448.70365363500031</v>
      </c>
      <c r="EX8">
        <v>481.6068164168131</v>
      </c>
      <c r="EY8">
        <v>470.49798692305848</v>
      </c>
      <c r="EZ8">
        <v>473.91268643471614</v>
      </c>
      <c r="FA8">
        <v>486.11684527040563</v>
      </c>
      <c r="FB8">
        <v>488.79306640546997</v>
      </c>
      <c r="FC8">
        <v>497.42519232528321</v>
      </c>
      <c r="FD8">
        <v>510.45261760534419</v>
      </c>
      <c r="FE8">
        <v>522.26836950880977</v>
      </c>
      <c r="FF8">
        <v>524.86475899870095</v>
      </c>
      <c r="FG8">
        <v>513.05000993953252</v>
      </c>
      <c r="FH8">
        <v>565.98557365937586</v>
      </c>
      <c r="FI8" s="1">
        <v>600.97235581088682</v>
      </c>
      <c r="FJ8" s="1">
        <v>619.16991865885427</v>
      </c>
      <c r="FK8" s="1">
        <v>630.1406080462632</v>
      </c>
      <c r="FL8" s="1">
        <v>669.47101997413574</v>
      </c>
      <c r="FM8" s="1">
        <v>656.44617178473311</v>
      </c>
      <c r="FN8" s="1">
        <v>651.48193999035914</v>
      </c>
      <c r="FO8">
        <v>619.91993964457743</v>
      </c>
      <c r="FP8">
        <v>645.22800271952667</v>
      </c>
      <c r="FQ8" s="1">
        <f>'[1]index compilation'!U136/'[1]index compilation'!$E$136*[1]chaining!$FC$8</f>
        <v>659.11306945115996</v>
      </c>
      <c r="FR8" s="1">
        <v>553.31024662007076</v>
      </c>
      <c r="FS8" s="1">
        <f>'[2]index compilation'!U136/'[2]index compilation'!$E$136*[2]chaining!$FC$8</f>
        <v>543.69724252394519</v>
      </c>
      <c r="FT8" s="1">
        <v>572.52424894506714</v>
      </c>
      <c r="FU8" s="1">
        <v>616.87624021145939</v>
      </c>
      <c r="FV8" s="1">
        <v>608.48317887497922</v>
      </c>
      <c r="FW8" s="1">
        <v>626.99270478640483</v>
      </c>
      <c r="FX8" s="1">
        <v>641.62149961423268</v>
      </c>
      <c r="FY8" s="1">
        <v>624.64100883569211</v>
      </c>
      <c r="FZ8" s="10">
        <v>551.38087406910086</v>
      </c>
      <c r="GA8" s="1">
        <v>566.28424864703766</v>
      </c>
      <c r="GB8">
        <v>576.47930069527865</v>
      </c>
      <c r="GC8" s="1">
        <v>601.7190361614837</v>
      </c>
      <c r="GD8" s="1">
        <v>617.38005209544417</v>
      </c>
      <c r="GE8" s="1">
        <v>621.94804217843489</v>
      </c>
      <c r="GF8" s="1">
        <v>619.80627898991247</v>
      </c>
      <c r="GG8" s="1">
        <v>623.69127489893697</v>
      </c>
      <c r="GH8" s="1">
        <v>624.52154256330607</v>
      </c>
      <c r="GI8" s="1">
        <v>628.00313153147977</v>
      </c>
      <c r="GJ8" s="1">
        <v>626.59766122685619</v>
      </c>
      <c r="GK8" s="1">
        <v>604.01001098230518</v>
      </c>
      <c r="GL8" s="1">
        <v>553.61566272876371</v>
      </c>
      <c r="GM8" s="1">
        <v>542.25916695492253</v>
      </c>
      <c r="GN8" s="1">
        <v>556.49317608262891</v>
      </c>
      <c r="GO8" s="1">
        <v>572.81588373227783</v>
      </c>
      <c r="GP8" s="1">
        <v>576.73597767189949</v>
      </c>
      <c r="GQ8" s="1">
        <v>570.35566434178816</v>
      </c>
      <c r="GR8" s="1">
        <v>542.09242597368029</v>
      </c>
      <c r="GS8" s="1">
        <v>548.92519219032397</v>
      </c>
      <c r="GT8" s="1">
        <v>571.94745535247625</v>
      </c>
      <c r="GU8" s="1">
        <v>629.31820287378162</v>
      </c>
      <c r="GV8" s="1">
        <v>627.86931646127266</v>
      </c>
      <c r="GW8" s="1">
        <v>620.20996072442711</v>
      </c>
      <c r="GX8" s="1">
        <v>624.63274057059868</v>
      </c>
      <c r="GY8" s="1">
        <v>622.6728847094505</v>
      </c>
      <c r="GZ8" s="1">
        <v>630.60418269225374</v>
      </c>
      <c r="HA8" s="1">
        <v>634.37672631710404</v>
      </c>
      <c r="HB8" s="1">
        <v>656.78453766515827</v>
      </c>
      <c r="HC8" s="1">
        <v>670.0003245946325</v>
      </c>
      <c r="HD8" s="1">
        <v>684.58033990028355</v>
      </c>
      <c r="HE8" s="1">
        <v>678.49375389902673</v>
      </c>
      <c r="HF8" s="1">
        <v>725.82536478127486</v>
      </c>
      <c r="HG8" s="1">
        <v>748.85670517402014</v>
      </c>
      <c r="HH8" s="1">
        <v>745.76592013543689</v>
      </c>
      <c r="HI8" s="21">
        <v>734.26143015367381</v>
      </c>
      <c r="HJ8" s="21">
        <v>725.82771638011707</v>
      </c>
      <c r="HK8" s="21">
        <v>710.96436573796359</v>
      </c>
    </row>
    <row r="9" spans="1:219" x14ac:dyDescent="0.35">
      <c r="A9">
        <v>2</v>
      </c>
      <c r="B9" t="s">
        <v>15</v>
      </c>
      <c r="C9" t="s">
        <v>16</v>
      </c>
      <c r="D9">
        <v>100</v>
      </c>
      <c r="E9">
        <v>100</v>
      </c>
      <c r="F9">
        <v>100</v>
      </c>
      <c r="G9">
        <v>100</v>
      </c>
      <c r="H9">
        <v>100</v>
      </c>
      <c r="I9">
        <v>100</v>
      </c>
      <c r="J9">
        <v>101.35</v>
      </c>
      <c r="K9">
        <v>101.35</v>
      </c>
      <c r="L9">
        <v>101.35</v>
      </c>
      <c r="M9">
        <v>101.35</v>
      </c>
      <c r="N9">
        <v>101.35</v>
      </c>
      <c r="O9">
        <v>101.35</v>
      </c>
      <c r="P9">
        <v>100.34</v>
      </c>
      <c r="Q9">
        <v>100</v>
      </c>
      <c r="R9">
        <v>100</v>
      </c>
      <c r="S9">
        <v>100</v>
      </c>
      <c r="T9">
        <v>100</v>
      </c>
      <c r="U9">
        <v>100</v>
      </c>
      <c r="V9">
        <v>100</v>
      </c>
      <c r="W9">
        <v>100</v>
      </c>
      <c r="X9">
        <v>100</v>
      </c>
      <c r="Y9">
        <v>100</v>
      </c>
      <c r="Z9">
        <v>100</v>
      </c>
      <c r="AA9">
        <v>100</v>
      </c>
      <c r="AB9">
        <v>100</v>
      </c>
      <c r="AC9">
        <v>100</v>
      </c>
      <c r="AD9">
        <v>102.03</v>
      </c>
      <c r="AE9">
        <v>100</v>
      </c>
      <c r="AF9">
        <v>100.34</v>
      </c>
      <c r="AG9">
        <v>101.01</v>
      </c>
      <c r="AH9">
        <v>100</v>
      </c>
      <c r="AI9">
        <v>100</v>
      </c>
      <c r="AJ9">
        <v>100</v>
      </c>
      <c r="AK9">
        <v>100</v>
      </c>
      <c r="AL9">
        <v>100</v>
      </c>
      <c r="AM9">
        <v>100</v>
      </c>
      <c r="AN9">
        <v>100</v>
      </c>
      <c r="AO9">
        <v>100</v>
      </c>
      <c r="AP9">
        <v>104.05</v>
      </c>
      <c r="AQ9">
        <v>104.05</v>
      </c>
      <c r="AR9">
        <v>104.05</v>
      </c>
      <c r="AS9">
        <v>104.05</v>
      </c>
      <c r="AT9">
        <v>104.05</v>
      </c>
      <c r="AU9">
        <v>104.05</v>
      </c>
      <c r="AV9">
        <v>104.05</v>
      </c>
      <c r="AW9">
        <v>104.05</v>
      </c>
      <c r="AX9">
        <v>104.05</v>
      </c>
      <c r="AY9">
        <v>104.05</v>
      </c>
      <c r="AZ9">
        <v>104.05</v>
      </c>
      <c r="BA9">
        <v>104.05</v>
      </c>
      <c r="BB9">
        <v>104.05</v>
      </c>
      <c r="BC9">
        <v>104.05</v>
      </c>
      <c r="BD9">
        <v>104.05</v>
      </c>
      <c r="BE9">
        <v>104.05</v>
      </c>
      <c r="BF9">
        <v>104.39</v>
      </c>
      <c r="BG9">
        <v>104.39</v>
      </c>
      <c r="BH9">
        <v>104.39</v>
      </c>
      <c r="BI9">
        <v>104.39</v>
      </c>
      <c r="BJ9">
        <v>104.39</v>
      </c>
      <c r="BK9">
        <v>104.05</v>
      </c>
      <c r="BL9">
        <v>104.05</v>
      </c>
      <c r="BM9">
        <v>104.05</v>
      </c>
      <c r="BN9">
        <v>104.05</v>
      </c>
      <c r="BO9">
        <v>104.05</v>
      </c>
      <c r="BP9">
        <v>104.05</v>
      </c>
      <c r="BQ9">
        <v>104.05</v>
      </c>
      <c r="BR9">
        <v>104.05</v>
      </c>
      <c r="BS9">
        <v>104.05</v>
      </c>
      <c r="BT9">
        <v>104.05</v>
      </c>
      <c r="BU9">
        <v>104.05</v>
      </c>
      <c r="BV9">
        <v>104.05</v>
      </c>
      <c r="BW9">
        <v>104.05</v>
      </c>
      <c r="BX9">
        <v>104.05</v>
      </c>
      <c r="BY9">
        <v>104.05</v>
      </c>
      <c r="BZ9">
        <v>104.05</v>
      </c>
      <c r="CA9">
        <v>104.05</v>
      </c>
      <c r="CB9">
        <v>104.05</v>
      </c>
      <c r="CC9">
        <v>104.05</v>
      </c>
      <c r="CD9">
        <v>104.05</v>
      </c>
      <c r="CE9">
        <v>104.05</v>
      </c>
      <c r="CF9">
        <v>104.05</v>
      </c>
      <c r="CG9">
        <v>104.05</v>
      </c>
      <c r="CH9">
        <v>101.35</v>
      </c>
      <c r="CI9">
        <v>99.32</v>
      </c>
      <c r="CJ9">
        <v>104.05</v>
      </c>
      <c r="CK9">
        <v>104.05</v>
      </c>
      <c r="CL9">
        <v>100.68</v>
      </c>
      <c r="CM9">
        <v>100.68</v>
      </c>
      <c r="CN9">
        <v>104.05</v>
      </c>
      <c r="CO9">
        <v>104.05</v>
      </c>
      <c r="CP9">
        <v>104.05</v>
      </c>
      <c r="CQ9">
        <v>104.05</v>
      </c>
      <c r="CR9">
        <v>104.05</v>
      </c>
      <c r="CS9">
        <v>104.05</v>
      </c>
      <c r="CT9">
        <v>104.05</v>
      </c>
      <c r="CU9">
        <v>104.05</v>
      </c>
      <c r="CV9">
        <v>109.46</v>
      </c>
      <c r="CW9">
        <v>112.5</v>
      </c>
      <c r="CX9">
        <v>122.97</v>
      </c>
      <c r="CY9">
        <v>122.97</v>
      </c>
      <c r="CZ9">
        <v>120.61</v>
      </c>
      <c r="DA9">
        <v>121.96</v>
      </c>
      <c r="DB9">
        <v>121.96</v>
      </c>
      <c r="DC9">
        <v>121.96</v>
      </c>
      <c r="DD9">
        <v>121.96</v>
      </c>
      <c r="DE9">
        <v>121.96</v>
      </c>
      <c r="DF9">
        <v>121.96</v>
      </c>
      <c r="DG9">
        <v>121.96</v>
      </c>
      <c r="DH9">
        <v>111.15</v>
      </c>
      <c r="DI9">
        <v>108.11</v>
      </c>
      <c r="DJ9">
        <v>119.59</v>
      </c>
      <c r="DK9">
        <v>120.27027027027</v>
      </c>
      <c r="DL9">
        <v>109.324324324324</v>
      </c>
      <c r="DM9">
        <v>109.05405405405405</v>
      </c>
      <c r="DN9">
        <v>112.36486486486487</v>
      </c>
      <c r="DO9">
        <v>111.62162162162163</v>
      </c>
      <c r="DP9">
        <v>120.27027027027027</v>
      </c>
      <c r="DQ9">
        <v>120.27027027027027</v>
      </c>
      <c r="DR9">
        <v>119.18918918918921</v>
      </c>
      <c r="DS9">
        <v>119.18918918918921</v>
      </c>
      <c r="DT9">
        <v>116.75675675675677</v>
      </c>
      <c r="DU9">
        <v>116.75675675675677</v>
      </c>
      <c r="DV9">
        <v>116.75675675675677</v>
      </c>
      <c r="DW9">
        <v>116.75675675675677</v>
      </c>
      <c r="DX9">
        <v>116.75675675675677</v>
      </c>
      <c r="DY9">
        <v>116.75675675675677</v>
      </c>
      <c r="DZ9">
        <v>116.75675675675677</v>
      </c>
      <c r="EA9">
        <v>109.05405405405406</v>
      </c>
      <c r="EB9">
        <v>109.05405405405406</v>
      </c>
      <c r="EC9">
        <v>112.02702702702702</v>
      </c>
      <c r="ED9">
        <v>112.02702702702702</v>
      </c>
      <c r="EE9">
        <v>112.16</v>
      </c>
      <c r="EF9">
        <v>111.75675675675676</v>
      </c>
      <c r="EG9">
        <v>111.13653343932671</v>
      </c>
      <c r="EH9">
        <v>110.14419733431868</v>
      </c>
      <c r="EI9">
        <v>111.33277250975488</v>
      </c>
      <c r="EJ9">
        <v>113.52611158198098</v>
      </c>
      <c r="EK9">
        <v>115.05087090886225</v>
      </c>
      <c r="EL9">
        <v>115.21604038869262</v>
      </c>
      <c r="EM9">
        <v>116.631129432528</v>
      </c>
      <c r="EN9">
        <v>117.79023611467274</v>
      </c>
      <c r="EO9">
        <v>116.02954019374452</v>
      </c>
      <c r="EP9">
        <v>118.60870282006398</v>
      </c>
      <c r="EQ9">
        <v>119.57329069489191</v>
      </c>
      <c r="ER9">
        <v>120.31237169232608</v>
      </c>
      <c r="ES9">
        <v>122.80383468493481</v>
      </c>
      <c r="ET9">
        <v>123.07328977706027</v>
      </c>
      <c r="EU9">
        <v>124.89245553342286</v>
      </c>
      <c r="EV9">
        <v>125.32324245729509</v>
      </c>
      <c r="EW9">
        <v>130.70430176489296</v>
      </c>
      <c r="EX9">
        <v>135.77623674701326</v>
      </c>
      <c r="EY9">
        <v>135.30445244390469</v>
      </c>
      <c r="EZ9">
        <v>138.92879622650224</v>
      </c>
      <c r="FA9">
        <v>143.02573593712975</v>
      </c>
      <c r="FB9">
        <v>142.86433148189707</v>
      </c>
      <c r="FC9">
        <v>145.42038975861249</v>
      </c>
      <c r="FD9">
        <v>131.1988900984496</v>
      </c>
      <c r="FE9">
        <v>135.66062177358668</v>
      </c>
      <c r="FF9">
        <v>143.55367518902526</v>
      </c>
      <c r="FG9">
        <v>142.29763946026407</v>
      </c>
      <c r="FH9">
        <v>142.529977930531</v>
      </c>
      <c r="FI9" s="1">
        <v>142.83258153304757</v>
      </c>
      <c r="FJ9" s="1">
        <v>147.28437624884236</v>
      </c>
      <c r="FK9" s="1">
        <v>150.99218429365928</v>
      </c>
      <c r="FL9" s="1">
        <v>155.22155296609185</v>
      </c>
      <c r="FM9" s="1">
        <v>157.41101756056054</v>
      </c>
      <c r="FN9" s="1">
        <v>164.00967713729776</v>
      </c>
      <c r="FO9">
        <v>153.41893128826948</v>
      </c>
      <c r="FP9">
        <v>154.58105626799997</v>
      </c>
      <c r="FQ9" s="1">
        <f>'[1]index compilation'!U174/'[1]index compilation'!$E$174*[1]chaining!$FC$9</f>
        <v>153.80461556337784</v>
      </c>
      <c r="FR9" s="1">
        <v>154.78938674126323</v>
      </c>
      <c r="FS9" s="1">
        <f>'[2]index compilation'!U174/'[2]index compilation'!$E$174*[2]chaining!$FC$9</f>
        <v>154.87250203051025</v>
      </c>
      <c r="FT9" s="1">
        <v>167.9052333164874</v>
      </c>
      <c r="FU9" s="1">
        <v>179.80761442006076</v>
      </c>
      <c r="FV9" s="1">
        <v>248.93507617916151</v>
      </c>
      <c r="FW9" s="1">
        <v>248.0775117859003</v>
      </c>
      <c r="FX9" s="1">
        <v>247.99945975103782</v>
      </c>
      <c r="FY9" s="1">
        <v>246.10770825094698</v>
      </c>
      <c r="FZ9" s="10">
        <v>235.80420722980253</v>
      </c>
      <c r="GA9" s="1">
        <v>235.37113715255202</v>
      </c>
      <c r="GB9">
        <v>226.26270902576843</v>
      </c>
      <c r="GC9" s="1">
        <v>234.68976658128261</v>
      </c>
      <c r="GD9" s="1">
        <v>234.68976658128261</v>
      </c>
      <c r="GE9" s="1">
        <v>234.68976658128261</v>
      </c>
      <c r="GF9" s="1">
        <v>234.64041019260344</v>
      </c>
      <c r="GG9" s="1">
        <v>234.61801677055999</v>
      </c>
      <c r="GH9" s="1">
        <v>286.71677310582027</v>
      </c>
      <c r="GI9" s="1">
        <v>286.84429739123181</v>
      </c>
      <c r="GJ9" s="1">
        <v>286.60773034840804</v>
      </c>
      <c r="GK9" s="1">
        <v>280.15897139192361</v>
      </c>
      <c r="GL9" s="1">
        <v>266.17710026133574</v>
      </c>
      <c r="GM9" s="1">
        <v>263.95027240409803</v>
      </c>
      <c r="GN9" s="1">
        <v>268.64383579854007</v>
      </c>
      <c r="GO9" s="1">
        <v>263.8945821436028</v>
      </c>
      <c r="GP9" s="1">
        <v>263.99155695428459</v>
      </c>
      <c r="GQ9" s="1">
        <v>262.10112702804292</v>
      </c>
      <c r="GR9" s="1">
        <v>251.37210621893018</v>
      </c>
      <c r="GS9" s="1">
        <v>245.7148395525528</v>
      </c>
      <c r="GT9" s="1">
        <v>273.75609068822649</v>
      </c>
      <c r="GU9" s="1">
        <v>272.51651882830453</v>
      </c>
      <c r="GV9" s="1">
        <v>277.6025601316075</v>
      </c>
      <c r="GW9" s="1">
        <v>281.74057596015092</v>
      </c>
      <c r="GX9" s="1">
        <v>282.08184898694901</v>
      </c>
      <c r="GY9" s="1">
        <v>282.57995746811343</v>
      </c>
      <c r="GZ9" s="1">
        <v>282.27316880955721</v>
      </c>
      <c r="HA9" s="1">
        <v>285.11599918494232</v>
      </c>
      <c r="HB9" s="1">
        <v>290.29860506533606</v>
      </c>
      <c r="HC9" s="1">
        <v>285.61448982152945</v>
      </c>
      <c r="HD9" s="1">
        <v>288.40918635657522</v>
      </c>
      <c r="HE9" s="1">
        <v>297.61883438232644</v>
      </c>
      <c r="HF9" s="1">
        <v>309.65012657576432</v>
      </c>
      <c r="HG9" s="1">
        <v>289.2257326840284</v>
      </c>
      <c r="HH9" s="1">
        <v>289.03405494312722</v>
      </c>
      <c r="HI9" s="21">
        <v>294.74984238575638</v>
      </c>
      <c r="HJ9" s="21">
        <v>295.84932854860023</v>
      </c>
      <c r="HK9" s="21">
        <v>296.37125787967551</v>
      </c>
    </row>
    <row r="10" spans="1:219" x14ac:dyDescent="0.35">
      <c r="A10">
        <v>2</v>
      </c>
      <c r="B10" t="s">
        <v>17</v>
      </c>
      <c r="C10" t="s">
        <v>18</v>
      </c>
      <c r="D10">
        <v>100</v>
      </c>
      <c r="E10">
        <v>100</v>
      </c>
      <c r="F10">
        <v>99.86</v>
      </c>
      <c r="G10">
        <v>99.79</v>
      </c>
      <c r="H10">
        <v>99.93</v>
      </c>
      <c r="I10">
        <v>99.86</v>
      </c>
      <c r="J10">
        <v>99.81</v>
      </c>
      <c r="K10">
        <v>99.81</v>
      </c>
      <c r="L10">
        <v>99.81</v>
      </c>
      <c r="M10">
        <v>99.81</v>
      </c>
      <c r="N10">
        <v>100</v>
      </c>
      <c r="O10">
        <v>99.81</v>
      </c>
      <c r="P10">
        <v>99.64</v>
      </c>
      <c r="Q10">
        <v>100.35</v>
      </c>
      <c r="R10">
        <v>100.17</v>
      </c>
      <c r="S10">
        <v>100.17</v>
      </c>
      <c r="T10">
        <v>100.17</v>
      </c>
      <c r="U10">
        <v>101.9</v>
      </c>
      <c r="V10">
        <v>102.19</v>
      </c>
      <c r="W10">
        <v>102.19</v>
      </c>
      <c r="X10">
        <v>121.79</v>
      </c>
      <c r="Y10">
        <v>121.38</v>
      </c>
      <c r="Z10">
        <v>123.28</v>
      </c>
      <c r="AA10">
        <v>125.04</v>
      </c>
      <c r="AB10">
        <v>125.98</v>
      </c>
      <c r="AC10">
        <v>129.13</v>
      </c>
      <c r="AD10">
        <v>126.39</v>
      </c>
      <c r="AE10">
        <v>127.74</v>
      </c>
      <c r="AF10">
        <v>169.27</v>
      </c>
      <c r="AG10">
        <v>171.6</v>
      </c>
      <c r="AH10">
        <v>171.6</v>
      </c>
      <c r="AI10">
        <v>171.59</v>
      </c>
      <c r="AJ10">
        <v>169.94</v>
      </c>
      <c r="AK10">
        <v>168.83</v>
      </c>
      <c r="AL10">
        <v>168.74</v>
      </c>
      <c r="AM10">
        <v>161.22</v>
      </c>
      <c r="AN10">
        <v>159.09</v>
      </c>
      <c r="AO10">
        <v>158.55000000000001</v>
      </c>
      <c r="AP10">
        <v>158.28</v>
      </c>
      <c r="AQ10">
        <v>158.28</v>
      </c>
      <c r="AR10">
        <v>158.83000000000001</v>
      </c>
      <c r="AS10">
        <v>161.02000000000001</v>
      </c>
      <c r="AT10">
        <v>163.47</v>
      </c>
      <c r="AU10">
        <v>163.47</v>
      </c>
      <c r="AV10">
        <v>163.47</v>
      </c>
      <c r="AW10">
        <v>162.91999999999999</v>
      </c>
      <c r="AX10">
        <v>164.28</v>
      </c>
      <c r="AY10">
        <v>163.72</v>
      </c>
      <c r="AZ10">
        <v>164.55</v>
      </c>
      <c r="BA10">
        <v>165.36</v>
      </c>
      <c r="BB10">
        <v>164.55</v>
      </c>
      <c r="BC10">
        <v>164.8</v>
      </c>
      <c r="BD10">
        <v>166.18</v>
      </c>
      <c r="BE10">
        <v>166.18</v>
      </c>
      <c r="BF10">
        <v>171.88</v>
      </c>
      <c r="BG10">
        <v>171.88</v>
      </c>
      <c r="BH10">
        <v>171.88</v>
      </c>
      <c r="BI10">
        <v>172.15</v>
      </c>
      <c r="BJ10">
        <v>172.15</v>
      </c>
      <c r="BK10">
        <v>174.06</v>
      </c>
      <c r="BL10">
        <v>174.87</v>
      </c>
      <c r="BM10">
        <v>176.23</v>
      </c>
      <c r="BN10">
        <v>197.02</v>
      </c>
      <c r="BO10">
        <v>198.76</v>
      </c>
      <c r="BP10">
        <v>206.76</v>
      </c>
      <c r="BQ10">
        <v>206.79</v>
      </c>
      <c r="BR10">
        <v>206.38</v>
      </c>
      <c r="BS10">
        <v>206.3</v>
      </c>
      <c r="BT10">
        <v>205.3</v>
      </c>
      <c r="BU10">
        <v>205.49</v>
      </c>
      <c r="BV10">
        <v>204.93</v>
      </c>
      <c r="BW10">
        <v>204.82</v>
      </c>
      <c r="BX10">
        <v>204.55</v>
      </c>
      <c r="BY10">
        <v>205.23</v>
      </c>
      <c r="BZ10">
        <v>207.02</v>
      </c>
      <c r="CA10">
        <v>208.96</v>
      </c>
      <c r="CB10">
        <v>209.74</v>
      </c>
      <c r="CC10">
        <v>209.25</v>
      </c>
      <c r="CD10">
        <v>205.37</v>
      </c>
      <c r="CE10">
        <v>205.49</v>
      </c>
      <c r="CF10">
        <v>206.11</v>
      </c>
      <c r="CG10">
        <v>218.23</v>
      </c>
      <c r="CH10">
        <v>217.48</v>
      </c>
      <c r="CI10">
        <v>226.23</v>
      </c>
      <c r="CJ10">
        <v>226.92</v>
      </c>
      <c r="CK10">
        <v>227.58</v>
      </c>
      <c r="CL10">
        <v>228.8</v>
      </c>
      <c r="CM10">
        <v>229.07</v>
      </c>
      <c r="CN10">
        <v>227.93</v>
      </c>
      <c r="CO10">
        <v>209.78</v>
      </c>
      <c r="CP10">
        <v>210.11</v>
      </c>
      <c r="CQ10">
        <v>210.46</v>
      </c>
      <c r="CR10">
        <v>211.81</v>
      </c>
      <c r="CS10">
        <v>211.81</v>
      </c>
      <c r="CT10">
        <v>212.89</v>
      </c>
      <c r="CU10">
        <v>258.72000000000003</v>
      </c>
      <c r="CV10">
        <v>246.2</v>
      </c>
      <c r="CW10">
        <v>256.23</v>
      </c>
      <c r="CX10">
        <v>257.74</v>
      </c>
      <c r="CY10">
        <v>258.8</v>
      </c>
      <c r="CZ10">
        <v>259.2</v>
      </c>
      <c r="DA10">
        <v>260.88</v>
      </c>
      <c r="DB10">
        <v>260.85000000000002</v>
      </c>
      <c r="DC10">
        <v>269.98</v>
      </c>
      <c r="DD10">
        <v>258.36</v>
      </c>
      <c r="DE10">
        <v>258.36</v>
      </c>
      <c r="DF10">
        <v>258.20999999999998</v>
      </c>
      <c r="DG10">
        <v>265.45</v>
      </c>
      <c r="DH10">
        <v>270.62</v>
      </c>
      <c r="DI10">
        <v>253.52</v>
      </c>
      <c r="DJ10">
        <v>231.8</v>
      </c>
      <c r="DK10">
        <v>232.16869612856101</v>
      </c>
      <c r="DL10">
        <v>224.00760862213599</v>
      </c>
      <c r="DM10">
        <v>279.17624711197686</v>
      </c>
      <c r="DN10">
        <v>297.5898535292049</v>
      </c>
      <c r="DO10">
        <v>298.62473695316936</v>
      </c>
      <c r="DP10">
        <v>285.38010475340207</v>
      </c>
      <c r="DQ10">
        <v>283.15065374563756</v>
      </c>
      <c r="DR10">
        <v>281.06218549630711</v>
      </c>
      <c r="DS10">
        <v>295.27378730081432</v>
      </c>
      <c r="DT10">
        <v>295.18348510672837</v>
      </c>
      <c r="DU10">
        <v>293.10134458783108</v>
      </c>
      <c r="DV10">
        <v>293.10134458783108</v>
      </c>
      <c r="DW10">
        <v>294.17428317506699</v>
      </c>
      <c r="DX10">
        <v>302.46584422260094</v>
      </c>
      <c r="DY10">
        <v>341.68455569082607</v>
      </c>
      <c r="DZ10">
        <v>343.46179774368971</v>
      </c>
      <c r="EA10">
        <v>342.53725460325199</v>
      </c>
      <c r="EB10">
        <v>342.56676473771074</v>
      </c>
      <c r="EC10">
        <v>341.00496493250006</v>
      </c>
      <c r="ED10">
        <v>345.97293306820336</v>
      </c>
      <c r="EE10">
        <v>357.11</v>
      </c>
      <c r="EF10">
        <v>364.47050177204233</v>
      </c>
      <c r="EG10">
        <v>365.02541293000064</v>
      </c>
      <c r="EH10">
        <v>376.52223294193277</v>
      </c>
      <c r="EI10">
        <v>375.84246602634624</v>
      </c>
      <c r="EJ10">
        <v>380.84250896305468</v>
      </c>
      <c r="EK10">
        <v>390.41498272314703</v>
      </c>
      <c r="EL10">
        <v>390.69942791688709</v>
      </c>
      <c r="EM10">
        <v>388.98415648452374</v>
      </c>
      <c r="EN10">
        <v>401.47053321331617</v>
      </c>
      <c r="EO10">
        <v>416.19342335897164</v>
      </c>
      <c r="EP10">
        <v>418.65789964964733</v>
      </c>
      <c r="EQ10">
        <v>447.91095135234269</v>
      </c>
      <c r="ER10">
        <v>462.25212436519263</v>
      </c>
      <c r="ES10">
        <v>477.88932481357034</v>
      </c>
      <c r="ET10">
        <v>492.46551530295307</v>
      </c>
      <c r="EU10">
        <v>489.5832824373914</v>
      </c>
      <c r="EV10">
        <v>496.23418840000051</v>
      </c>
      <c r="EW10">
        <v>567.82209135735729</v>
      </c>
      <c r="EX10">
        <v>578.12597445905919</v>
      </c>
      <c r="EY10">
        <v>572.9947292355298</v>
      </c>
      <c r="EZ10">
        <v>574.08077749373911</v>
      </c>
      <c r="FA10">
        <v>578.17199878723227</v>
      </c>
      <c r="FB10">
        <v>594.15973876392127</v>
      </c>
      <c r="FC10">
        <v>605.09768437207856</v>
      </c>
      <c r="FD10">
        <v>579.54030025449606</v>
      </c>
      <c r="FE10">
        <v>575.68641302940671</v>
      </c>
      <c r="FF10">
        <v>603.18910724150817</v>
      </c>
      <c r="FG10">
        <v>617.51872497673116</v>
      </c>
      <c r="FH10">
        <v>687.54981391846877</v>
      </c>
      <c r="FI10" s="1">
        <v>717.56360189259567</v>
      </c>
      <c r="FJ10" s="1">
        <v>741.29134460332682</v>
      </c>
      <c r="FK10" s="1">
        <v>747.88047396474281</v>
      </c>
      <c r="FL10" s="1">
        <v>764.66751302669854</v>
      </c>
      <c r="FM10" s="1">
        <v>766.13353135565785</v>
      </c>
      <c r="FN10" s="1">
        <v>766.43897911992622</v>
      </c>
      <c r="FO10">
        <v>763.93614757125408</v>
      </c>
      <c r="FP10">
        <v>752.1238604470816</v>
      </c>
      <c r="FQ10" s="1">
        <f>'[1]index compilation'!U184/'[1]index compilation'!$E$184*[1]chaining!$FC$10</f>
        <v>751.53565182977491</v>
      </c>
      <c r="FR10" s="1">
        <v>756.57867560971215</v>
      </c>
      <c r="FS10" s="1">
        <f>'[2]index compilation'!U184/'[2]index compilation'!$E$184*[2]chaining!$FC$10</f>
        <v>760.57881700586483</v>
      </c>
      <c r="FT10" s="1">
        <v>762.87516342752997</v>
      </c>
      <c r="FU10" s="1">
        <v>809.97410713116903</v>
      </c>
      <c r="FV10" s="1">
        <v>809.87042171742758</v>
      </c>
      <c r="FW10" s="1">
        <v>835.38556394933778</v>
      </c>
      <c r="FX10" s="1">
        <v>843.63425569382434</v>
      </c>
      <c r="FY10" s="1">
        <v>850.88859993959363</v>
      </c>
      <c r="FZ10" s="10">
        <v>818.77565574169171</v>
      </c>
      <c r="GA10" s="1">
        <v>811.9804306023392</v>
      </c>
      <c r="GB10">
        <v>796.10281576529883</v>
      </c>
      <c r="GC10" s="1">
        <v>802.13310257975252</v>
      </c>
      <c r="GD10" s="1">
        <v>825.4934093990106</v>
      </c>
      <c r="GE10" s="1">
        <v>824.46068298644423</v>
      </c>
      <c r="GF10" s="1">
        <v>823.65010055330038</v>
      </c>
      <c r="GG10" s="1">
        <v>849.24873536244013</v>
      </c>
      <c r="GH10" s="1">
        <v>849.40335357990625</v>
      </c>
      <c r="GI10" s="1">
        <v>853.51238488101501</v>
      </c>
      <c r="GJ10" s="1">
        <v>853.39148959957652</v>
      </c>
      <c r="GK10" s="1">
        <v>843.20800444936469</v>
      </c>
      <c r="GL10" s="1">
        <v>788.71451467921167</v>
      </c>
      <c r="GM10" s="1">
        <v>791.13496483677534</v>
      </c>
      <c r="GN10" s="1">
        <v>800.34362096390669</v>
      </c>
      <c r="GO10" s="1">
        <v>803.76485980275959</v>
      </c>
      <c r="GP10" s="1">
        <v>1013.4857800639767</v>
      </c>
      <c r="GQ10" s="1">
        <v>931.23836740847275</v>
      </c>
      <c r="GR10" s="1">
        <v>933.89038563079441</v>
      </c>
      <c r="GS10" s="1">
        <v>1184.8810755668721</v>
      </c>
      <c r="GT10" s="1">
        <v>1263.1748064592218</v>
      </c>
      <c r="GU10" s="1">
        <v>1263.9319711143617</v>
      </c>
      <c r="GV10" s="1">
        <v>1262.1213102948632</v>
      </c>
      <c r="GW10" s="1">
        <v>1233.4678843854372</v>
      </c>
      <c r="GX10" s="1">
        <v>1233.9368976048002</v>
      </c>
      <c r="GY10" s="1">
        <v>1238.6354575735913</v>
      </c>
      <c r="GZ10" s="1">
        <v>1235.662115045599</v>
      </c>
      <c r="HA10" s="1">
        <v>1238.0962815697023</v>
      </c>
      <c r="HB10" s="1">
        <v>1245.5120829448417</v>
      </c>
      <c r="HC10" s="1">
        <v>1249.5863022557405</v>
      </c>
      <c r="HD10" s="1">
        <v>1254.4207450947129</v>
      </c>
      <c r="HE10" s="1">
        <v>1265.578975162716</v>
      </c>
      <c r="HF10" s="1">
        <v>1297.5794796347918</v>
      </c>
      <c r="HG10" s="1">
        <v>1299.1466542993969</v>
      </c>
      <c r="HH10" s="1">
        <v>1299.4702975990917</v>
      </c>
      <c r="HI10" s="21">
        <v>1298.5292670282786</v>
      </c>
      <c r="HJ10" s="21">
        <v>1311.7272087481351</v>
      </c>
      <c r="HK10" s="21">
        <v>1314.3842621365768</v>
      </c>
    </row>
    <row r="11" spans="1:219" x14ac:dyDescent="0.35">
      <c r="A11">
        <v>2</v>
      </c>
      <c r="B11" t="s">
        <v>19</v>
      </c>
      <c r="C11" t="s">
        <v>20</v>
      </c>
      <c r="D11">
        <v>72.37</v>
      </c>
      <c r="E11">
        <v>72.37</v>
      </c>
      <c r="F11">
        <v>93.42</v>
      </c>
      <c r="G11">
        <v>92.95</v>
      </c>
      <c r="H11">
        <v>93</v>
      </c>
      <c r="I11">
        <v>93</v>
      </c>
      <c r="J11">
        <v>88.5</v>
      </c>
      <c r="K11">
        <v>87.67</v>
      </c>
      <c r="L11">
        <v>87.67</v>
      </c>
      <c r="M11">
        <v>87.67</v>
      </c>
      <c r="N11">
        <v>87.67</v>
      </c>
      <c r="O11">
        <v>87.67</v>
      </c>
      <c r="P11">
        <v>85.98</v>
      </c>
      <c r="Q11">
        <v>83.36</v>
      </c>
      <c r="R11">
        <v>83.34</v>
      </c>
      <c r="S11">
        <v>83.41</v>
      </c>
      <c r="T11">
        <v>83.51</v>
      </c>
      <c r="U11">
        <v>83.51</v>
      </c>
      <c r="V11">
        <v>82.13</v>
      </c>
      <c r="W11">
        <v>82.28</v>
      </c>
      <c r="X11">
        <v>82.18</v>
      </c>
      <c r="Y11">
        <v>78.69</v>
      </c>
      <c r="Z11">
        <v>78.52</v>
      </c>
      <c r="AA11">
        <v>78.900000000000006</v>
      </c>
      <c r="AB11">
        <v>83.05</v>
      </c>
      <c r="AC11">
        <v>82.95</v>
      </c>
      <c r="AD11">
        <v>80.62</v>
      </c>
      <c r="AE11">
        <v>82.93</v>
      </c>
      <c r="AF11">
        <v>83.01</v>
      </c>
      <c r="AG11">
        <v>80.75</v>
      </c>
      <c r="AH11">
        <v>80.75</v>
      </c>
      <c r="AI11">
        <v>80.75</v>
      </c>
      <c r="AJ11">
        <v>80.75</v>
      </c>
      <c r="AK11">
        <v>80.75</v>
      </c>
      <c r="AL11">
        <v>80.73</v>
      </c>
      <c r="AM11">
        <v>80.72</v>
      </c>
      <c r="AN11">
        <v>80.87</v>
      </c>
      <c r="AO11">
        <v>80.88</v>
      </c>
      <c r="AP11">
        <v>80.930000000000007</v>
      </c>
      <c r="AQ11">
        <v>81.06</v>
      </c>
      <c r="AR11">
        <v>81.06</v>
      </c>
      <c r="AS11">
        <v>81.56</v>
      </c>
      <c r="AT11">
        <v>81.73</v>
      </c>
      <c r="AU11">
        <v>81.87</v>
      </c>
      <c r="AV11">
        <v>81.83</v>
      </c>
      <c r="AW11">
        <v>81.72</v>
      </c>
      <c r="AX11">
        <v>81.31</v>
      </c>
      <c r="AY11">
        <v>81.3</v>
      </c>
      <c r="AZ11">
        <v>81.760000000000005</v>
      </c>
      <c r="BA11">
        <v>81.819999999999993</v>
      </c>
      <c r="BB11">
        <v>81.790000000000006</v>
      </c>
      <c r="BC11">
        <v>81.680000000000007</v>
      </c>
      <c r="BD11">
        <v>81.599999999999994</v>
      </c>
      <c r="BE11">
        <v>81.8</v>
      </c>
      <c r="BF11">
        <v>86.44</v>
      </c>
      <c r="BG11">
        <v>86.47</v>
      </c>
      <c r="BH11">
        <v>86.39</v>
      </c>
      <c r="BI11">
        <v>86.41</v>
      </c>
      <c r="BJ11">
        <v>86.13</v>
      </c>
      <c r="BK11">
        <v>86.17</v>
      </c>
      <c r="BL11">
        <v>86.44</v>
      </c>
      <c r="BM11">
        <v>86.44</v>
      </c>
      <c r="BN11">
        <v>86.4</v>
      </c>
      <c r="BO11">
        <v>86.39</v>
      </c>
      <c r="BP11">
        <v>86.47</v>
      </c>
      <c r="BQ11">
        <v>86.48</v>
      </c>
      <c r="BR11">
        <v>86.51</v>
      </c>
      <c r="BS11">
        <v>86.47</v>
      </c>
      <c r="BT11">
        <v>86.42</v>
      </c>
      <c r="BU11">
        <v>86.44</v>
      </c>
      <c r="BV11">
        <v>86.35</v>
      </c>
      <c r="BW11">
        <v>86.4</v>
      </c>
      <c r="BX11">
        <v>86.52</v>
      </c>
      <c r="BY11">
        <v>86.6</v>
      </c>
      <c r="BZ11">
        <v>86.6</v>
      </c>
      <c r="CA11">
        <v>86.66</v>
      </c>
      <c r="CB11">
        <v>86.78</v>
      </c>
      <c r="CC11">
        <v>86.86</v>
      </c>
      <c r="CD11">
        <v>86.68</v>
      </c>
      <c r="CE11">
        <v>86.6</v>
      </c>
      <c r="CF11">
        <v>86.58</v>
      </c>
      <c r="CG11">
        <v>86.41</v>
      </c>
      <c r="CH11">
        <v>86.44</v>
      </c>
      <c r="CI11">
        <v>86.47</v>
      </c>
      <c r="CJ11">
        <v>86.66</v>
      </c>
      <c r="CK11">
        <v>86.73</v>
      </c>
      <c r="CL11">
        <v>86.73</v>
      </c>
      <c r="CM11">
        <v>86.73</v>
      </c>
      <c r="CN11">
        <v>86.87</v>
      </c>
      <c r="CO11">
        <v>86.99</v>
      </c>
      <c r="CP11">
        <v>86.99</v>
      </c>
      <c r="CQ11">
        <v>87.26</v>
      </c>
      <c r="CR11">
        <v>87.39</v>
      </c>
      <c r="CS11">
        <v>87.51</v>
      </c>
      <c r="CT11">
        <v>87.56</v>
      </c>
      <c r="CU11">
        <v>87.68</v>
      </c>
      <c r="CV11">
        <v>87.89</v>
      </c>
      <c r="CW11">
        <v>87.61</v>
      </c>
      <c r="CX11">
        <v>88</v>
      </c>
      <c r="CY11">
        <v>88.29</v>
      </c>
      <c r="CZ11">
        <v>88.28</v>
      </c>
      <c r="DA11">
        <v>88.62</v>
      </c>
      <c r="DB11">
        <v>88.46</v>
      </c>
      <c r="DC11">
        <v>87.81</v>
      </c>
      <c r="DD11">
        <v>88.01</v>
      </c>
      <c r="DE11">
        <v>88.01</v>
      </c>
      <c r="DF11">
        <v>87.93</v>
      </c>
      <c r="DG11">
        <v>87.76</v>
      </c>
      <c r="DH11">
        <v>84.41</v>
      </c>
      <c r="DI11">
        <v>84.46</v>
      </c>
      <c r="DJ11">
        <v>84.46</v>
      </c>
      <c r="DK11">
        <v>84.462418280272701</v>
      </c>
      <c r="DL11">
        <v>77.550230711150803</v>
      </c>
      <c r="DM11">
        <v>77.649275083029423</v>
      </c>
      <c r="DN11">
        <v>77.831928340260077</v>
      </c>
      <c r="DO11">
        <v>78.030017084017288</v>
      </c>
      <c r="DP11">
        <v>79.151839980674978</v>
      </c>
      <c r="DQ11">
        <v>79.174993210464791</v>
      </c>
      <c r="DR11">
        <v>79.10296094000762</v>
      </c>
      <c r="DS11">
        <v>79.136726066784405</v>
      </c>
      <c r="DT11">
        <v>79.264283212385649</v>
      </c>
      <c r="DU11">
        <v>79.391840357986865</v>
      </c>
      <c r="DV11">
        <v>79.391840357986865</v>
      </c>
      <c r="DW11">
        <v>79.509192931939992</v>
      </c>
      <c r="DX11">
        <v>79.509192931939992</v>
      </c>
      <c r="DY11">
        <v>79.700528650341852</v>
      </c>
      <c r="DZ11">
        <v>79.921202512231972</v>
      </c>
      <c r="EA11">
        <v>80.132947373930008</v>
      </c>
      <c r="EB11">
        <v>80.284740377195476</v>
      </c>
      <c r="EC11">
        <v>80.402092951148603</v>
      </c>
      <c r="ED11">
        <v>80.550059240046025</v>
      </c>
      <c r="EE11">
        <v>80.25</v>
      </c>
      <c r="EF11">
        <v>80.555821821682613</v>
      </c>
      <c r="EG11">
        <v>80.449109847050366</v>
      </c>
      <c r="EH11">
        <v>80.628579986204628</v>
      </c>
      <c r="EI11">
        <v>80.607157974558532</v>
      </c>
      <c r="EJ11">
        <v>80.980951288966963</v>
      </c>
      <c r="EK11">
        <v>82.783954057527652</v>
      </c>
      <c r="EL11">
        <v>87.972195954098197</v>
      </c>
      <c r="EM11">
        <v>89.855101341329018</v>
      </c>
      <c r="EN11">
        <v>90.408009751864711</v>
      </c>
      <c r="EO11">
        <v>90.522949635325133</v>
      </c>
      <c r="EP11">
        <v>91.551129707547545</v>
      </c>
      <c r="EQ11">
        <v>91.722388973770748</v>
      </c>
      <c r="ER11">
        <v>91.901973096686888</v>
      </c>
      <c r="ES11">
        <v>95.100750775743165</v>
      </c>
      <c r="ET11">
        <v>96.530070864275046</v>
      </c>
      <c r="EU11">
        <v>94.989270540522469</v>
      </c>
      <c r="EV11">
        <v>101.32253909048221</v>
      </c>
      <c r="EW11">
        <v>105.14166404635647</v>
      </c>
      <c r="EX11">
        <v>111.57595825513044</v>
      </c>
      <c r="EY11">
        <v>111.50100330287947</v>
      </c>
      <c r="EZ11">
        <v>111.59683619247306</v>
      </c>
      <c r="FA11">
        <v>115.84345337535444</v>
      </c>
      <c r="FB11">
        <v>117.99194636527697</v>
      </c>
      <c r="FC11">
        <v>117.96850219833468</v>
      </c>
      <c r="FD11">
        <v>112.42435240890148</v>
      </c>
      <c r="FE11">
        <v>112.87216959146832</v>
      </c>
      <c r="FF11">
        <v>123.34743523723021</v>
      </c>
      <c r="FG11">
        <v>122.96418097715991</v>
      </c>
      <c r="FH11">
        <v>129.56418232171185</v>
      </c>
      <c r="FI11" s="1">
        <v>137.3112883860077</v>
      </c>
      <c r="FJ11" s="1">
        <v>139.21380400679652</v>
      </c>
      <c r="FK11" s="1">
        <v>144.88928851081695</v>
      </c>
      <c r="FL11" s="1">
        <v>146.19956364253423</v>
      </c>
      <c r="FM11" s="1">
        <v>146.18074368012157</v>
      </c>
      <c r="FN11" s="1">
        <v>144.29967816577133</v>
      </c>
      <c r="FO11">
        <v>138.87784280510343</v>
      </c>
      <c r="FP11">
        <v>137.69428460529846</v>
      </c>
      <c r="FQ11" s="1">
        <f>'[1]index compilation'!U199/'[1]index compilation'!$E$199*[1]chaining!$FC$11</f>
        <v>139.82808215031466</v>
      </c>
      <c r="FR11" s="1">
        <v>140.17730556983386</v>
      </c>
      <c r="FS11" s="1">
        <f>'[2]index compilation'!U199/'[2]index compilation'!$E$199*[2]chaining!$FC$11</f>
        <v>139.38531238289869</v>
      </c>
      <c r="FT11" s="1">
        <v>140.23594396645851</v>
      </c>
      <c r="FU11" s="1">
        <v>140.58388420011883</v>
      </c>
      <c r="FV11" s="1">
        <v>140.62624925518415</v>
      </c>
      <c r="FW11" s="1">
        <v>140.63205601779904</v>
      </c>
      <c r="FX11" s="1">
        <v>140.55497907628842</v>
      </c>
      <c r="FY11" s="1">
        <v>138.69381118957006</v>
      </c>
      <c r="FZ11" s="10">
        <v>128.78810040899668</v>
      </c>
      <c r="GA11" s="1">
        <v>126.6330981959789</v>
      </c>
      <c r="GB11">
        <v>128.93270731369307</v>
      </c>
      <c r="GC11" s="1">
        <v>130.24096374842173</v>
      </c>
      <c r="GD11" s="1">
        <v>130.54076784994209</v>
      </c>
      <c r="GE11" s="1">
        <v>130.22453282586514</v>
      </c>
      <c r="GF11" s="1">
        <v>126.48196400630499</v>
      </c>
      <c r="GG11" s="1">
        <v>129.86051971481828</v>
      </c>
      <c r="GH11" s="1">
        <v>148.15103269796131</v>
      </c>
      <c r="GI11" s="1">
        <v>148.22589360393542</v>
      </c>
      <c r="GJ11" s="1">
        <v>148.08704024950384</v>
      </c>
      <c r="GK11" s="1">
        <v>143.01349593440446</v>
      </c>
      <c r="GL11" s="1">
        <v>132.7671507939927</v>
      </c>
      <c r="GM11" s="1">
        <v>131.90084051653534</v>
      </c>
      <c r="GN11" s="1">
        <v>135.40903429803407</v>
      </c>
      <c r="GO11" s="1">
        <v>137.34023741032382</v>
      </c>
      <c r="GP11" s="1">
        <v>137.24555520827664</v>
      </c>
      <c r="GQ11" s="1">
        <v>136.5276670051833</v>
      </c>
      <c r="GR11" s="1">
        <v>134.3123836840337</v>
      </c>
      <c r="GS11" s="1">
        <v>133.69420176843022</v>
      </c>
      <c r="GT11" s="1">
        <v>134.14792620505017</v>
      </c>
      <c r="GU11" s="1">
        <v>133.33832957102837</v>
      </c>
      <c r="GV11" s="1">
        <v>134.12736163917717</v>
      </c>
      <c r="GW11" s="1">
        <v>133.42736011126161</v>
      </c>
      <c r="GX11" s="1">
        <v>133.77667149687966</v>
      </c>
      <c r="GY11" s="1">
        <v>134.06723326854078</v>
      </c>
      <c r="GZ11" s="1">
        <v>133.98138680146903</v>
      </c>
      <c r="HA11" s="1">
        <v>135.75953910225743</v>
      </c>
      <c r="HB11" s="1">
        <v>139.3355672756696</v>
      </c>
      <c r="HC11" s="1">
        <v>141.38581724521572</v>
      </c>
      <c r="HD11" s="1">
        <v>144.39724018267097</v>
      </c>
      <c r="HE11" s="1">
        <v>151.58136238268415</v>
      </c>
      <c r="HF11" s="1">
        <v>157.63321607607526</v>
      </c>
      <c r="HG11" s="1">
        <v>162.37705514307595</v>
      </c>
      <c r="HH11" s="1">
        <v>162.49438818720097</v>
      </c>
      <c r="HI11" s="21">
        <v>162.89667290991522</v>
      </c>
      <c r="HJ11" s="21">
        <v>163.46363438901955</v>
      </c>
      <c r="HK11" s="21">
        <v>163.76787931451457</v>
      </c>
    </row>
    <row r="12" spans="1:219" x14ac:dyDescent="0.35">
      <c r="A12">
        <v>2</v>
      </c>
      <c r="B12" t="s">
        <v>21</v>
      </c>
      <c r="C12" t="s">
        <v>22</v>
      </c>
      <c r="D12">
        <v>99.13</v>
      </c>
      <c r="E12">
        <v>99.13</v>
      </c>
      <c r="F12">
        <v>98.74</v>
      </c>
      <c r="G12">
        <v>99.15</v>
      </c>
      <c r="H12">
        <v>99.6</v>
      </c>
      <c r="I12">
        <v>108.94</v>
      </c>
      <c r="J12">
        <v>110.7</v>
      </c>
      <c r="K12">
        <v>110.87</v>
      </c>
      <c r="L12">
        <v>110.88</v>
      </c>
      <c r="M12">
        <v>110.88</v>
      </c>
      <c r="N12">
        <v>110.7</v>
      </c>
      <c r="O12">
        <v>109.77</v>
      </c>
      <c r="P12">
        <v>111.63</v>
      </c>
      <c r="Q12">
        <v>111.02</v>
      </c>
      <c r="R12">
        <v>110.93</v>
      </c>
      <c r="S12">
        <v>111.18</v>
      </c>
      <c r="T12">
        <v>111.56</v>
      </c>
      <c r="U12">
        <v>112</v>
      </c>
      <c r="V12">
        <v>111.32</v>
      </c>
      <c r="W12">
        <v>111.95</v>
      </c>
      <c r="X12">
        <v>112.14</v>
      </c>
      <c r="Y12">
        <v>112.7</v>
      </c>
      <c r="Z12">
        <v>111.37</v>
      </c>
      <c r="AA12">
        <v>115.12</v>
      </c>
      <c r="AB12">
        <v>116.57</v>
      </c>
      <c r="AC12">
        <v>116.15</v>
      </c>
      <c r="AD12">
        <v>121.36</v>
      </c>
      <c r="AE12">
        <v>121.4</v>
      </c>
      <c r="AF12">
        <v>121.72</v>
      </c>
      <c r="AG12">
        <v>120.98</v>
      </c>
      <c r="AH12">
        <v>123.95</v>
      </c>
      <c r="AI12">
        <v>123.95</v>
      </c>
      <c r="AJ12">
        <v>123.93</v>
      </c>
      <c r="AK12">
        <v>123.95</v>
      </c>
      <c r="AL12">
        <v>123.84</v>
      </c>
      <c r="AM12">
        <v>123.83</v>
      </c>
      <c r="AN12">
        <v>124.45</v>
      </c>
      <c r="AO12">
        <v>124.48</v>
      </c>
      <c r="AP12">
        <v>120.56</v>
      </c>
      <c r="AQ12">
        <v>125.42</v>
      </c>
      <c r="AR12">
        <v>127.17</v>
      </c>
      <c r="AS12">
        <v>128.19</v>
      </c>
      <c r="AT12">
        <v>129.53</v>
      </c>
      <c r="AU12">
        <v>129.9</v>
      </c>
      <c r="AV12">
        <v>130.38999999999999</v>
      </c>
      <c r="AW12">
        <v>129.78</v>
      </c>
      <c r="AX12">
        <v>128.07</v>
      </c>
      <c r="AY12">
        <v>128.04</v>
      </c>
      <c r="AZ12">
        <v>129.91999999999999</v>
      </c>
      <c r="BA12">
        <v>130.16</v>
      </c>
      <c r="BB12">
        <v>130.06</v>
      </c>
      <c r="BC12">
        <v>129.59</v>
      </c>
      <c r="BD12">
        <v>129.25</v>
      </c>
      <c r="BE12">
        <v>130.1</v>
      </c>
      <c r="BF12">
        <v>130.43</v>
      </c>
      <c r="BG12">
        <v>130.55000000000001</v>
      </c>
      <c r="BH12">
        <v>130.55000000000001</v>
      </c>
      <c r="BI12">
        <v>131.22</v>
      </c>
      <c r="BJ12">
        <v>130.05000000000001</v>
      </c>
      <c r="BK12">
        <v>130.24</v>
      </c>
      <c r="BL12">
        <v>131.35</v>
      </c>
      <c r="BM12">
        <v>131.36000000000001</v>
      </c>
      <c r="BN12">
        <v>133.68</v>
      </c>
      <c r="BO12">
        <v>137.75</v>
      </c>
      <c r="BP12">
        <v>138.07</v>
      </c>
      <c r="BQ12">
        <v>138.13</v>
      </c>
      <c r="BR12">
        <v>137.02000000000001</v>
      </c>
      <c r="BS12">
        <v>136.85</v>
      </c>
      <c r="BT12">
        <v>136.62</v>
      </c>
      <c r="BU12">
        <v>136.72999999999999</v>
      </c>
      <c r="BV12">
        <v>136.36000000000001</v>
      </c>
      <c r="BW12">
        <v>136.54</v>
      </c>
      <c r="BX12">
        <v>137.07</v>
      </c>
      <c r="BY12">
        <v>137.38</v>
      </c>
      <c r="BZ12">
        <v>137.43</v>
      </c>
      <c r="CA12">
        <v>137.63999999999999</v>
      </c>
      <c r="CB12">
        <v>138.12</v>
      </c>
      <c r="CC12">
        <v>138.47</v>
      </c>
      <c r="CD12">
        <v>137.69999999999999</v>
      </c>
      <c r="CE12">
        <v>137.37</v>
      </c>
      <c r="CF12">
        <v>137.28</v>
      </c>
      <c r="CG12">
        <v>145.97999999999999</v>
      </c>
      <c r="CH12">
        <v>146.08000000000001</v>
      </c>
      <c r="CI12">
        <v>146.21</v>
      </c>
      <c r="CJ12">
        <v>146.26</v>
      </c>
      <c r="CK12">
        <v>146.41999999999999</v>
      </c>
      <c r="CL12">
        <v>146.41999999999999</v>
      </c>
      <c r="CM12">
        <v>146.71</v>
      </c>
      <c r="CN12">
        <v>151.25</v>
      </c>
      <c r="CO12">
        <v>149.75</v>
      </c>
      <c r="CP12">
        <v>150.03</v>
      </c>
      <c r="CQ12">
        <v>150.43</v>
      </c>
      <c r="CR12">
        <v>157.25</v>
      </c>
      <c r="CS12">
        <v>157.75</v>
      </c>
      <c r="CT12">
        <v>159.33000000000001</v>
      </c>
      <c r="CU12">
        <v>159.81</v>
      </c>
      <c r="CV12">
        <v>160.71</v>
      </c>
      <c r="CW12">
        <v>160.53</v>
      </c>
      <c r="CX12">
        <v>163.87</v>
      </c>
      <c r="CY12">
        <v>165.41</v>
      </c>
      <c r="CZ12">
        <v>165.38</v>
      </c>
      <c r="DA12">
        <v>162.59</v>
      </c>
      <c r="DB12">
        <v>164</v>
      </c>
      <c r="DC12">
        <v>161.78</v>
      </c>
      <c r="DD12">
        <v>162.13</v>
      </c>
      <c r="DE12">
        <v>162.13</v>
      </c>
      <c r="DF12">
        <v>161.77000000000001</v>
      </c>
      <c r="DG12">
        <v>161.06</v>
      </c>
      <c r="DH12">
        <v>191.46</v>
      </c>
      <c r="DI12">
        <v>192.63</v>
      </c>
      <c r="DJ12">
        <v>191.09</v>
      </c>
      <c r="DK12">
        <v>191.361087136447</v>
      </c>
      <c r="DL12">
        <v>191.361087136447</v>
      </c>
      <c r="DM12">
        <v>198.13565340337323</v>
      </c>
      <c r="DN12">
        <v>198.78891432268551</v>
      </c>
      <c r="DO12">
        <v>189.92516402979442</v>
      </c>
      <c r="DP12">
        <v>202.35700205933895</v>
      </c>
      <c r="DQ12">
        <v>203.03116617066536</v>
      </c>
      <c r="DR12">
        <v>202.53809381258205</v>
      </c>
      <c r="DS12">
        <v>202.77914122240782</v>
      </c>
      <c r="DT12">
        <v>203.26428104147448</v>
      </c>
      <c r="DU12">
        <v>204.08199511796687</v>
      </c>
      <c r="DV12">
        <v>204.08199511796687</v>
      </c>
      <c r="DW12">
        <v>205.08466632576562</v>
      </c>
      <c r="DX12">
        <v>205.9118532564587</v>
      </c>
      <c r="DY12">
        <v>222.15272140090025</v>
      </c>
      <c r="DZ12">
        <v>223.8766085354103</v>
      </c>
      <c r="EA12">
        <v>225.65904499149661</v>
      </c>
      <c r="EB12">
        <v>227.05440949499783</v>
      </c>
      <c r="EC12">
        <v>238.29450723744998</v>
      </c>
      <c r="ED12">
        <v>233.77812724934952</v>
      </c>
      <c r="EE12">
        <v>235.44</v>
      </c>
      <c r="EF12">
        <v>238.83013710563628</v>
      </c>
      <c r="EG12">
        <v>238.31059303798932</v>
      </c>
      <c r="EH12">
        <v>246.88281783858201</v>
      </c>
      <c r="EI12">
        <v>250.3672272204264</v>
      </c>
      <c r="EJ12">
        <v>258.17553430898454</v>
      </c>
      <c r="EK12">
        <v>265.19927020175459</v>
      </c>
      <c r="EL12">
        <v>267.5549273629145</v>
      </c>
      <c r="EM12">
        <v>271.04775081177064</v>
      </c>
      <c r="EN12">
        <v>274.1557869909156</v>
      </c>
      <c r="EO12">
        <v>283.66023491572741</v>
      </c>
      <c r="EP12">
        <v>293.59445237910279</v>
      </c>
      <c r="EQ12">
        <v>301.00664443158956</v>
      </c>
      <c r="ER12">
        <v>306.82241716293873</v>
      </c>
      <c r="ES12">
        <v>306.72369362159617</v>
      </c>
      <c r="ET12">
        <v>301.3890492826647</v>
      </c>
      <c r="EU12">
        <v>302.61899641804024</v>
      </c>
      <c r="EV12">
        <v>307.95797743275767</v>
      </c>
      <c r="EW12">
        <v>323.13483768076094</v>
      </c>
      <c r="EX12">
        <v>336.79171569499164</v>
      </c>
      <c r="EY12">
        <v>343.06167756288892</v>
      </c>
      <c r="EZ12">
        <v>345.31578175957202</v>
      </c>
      <c r="FA12">
        <v>353.93131492278468</v>
      </c>
      <c r="FB12">
        <v>354.78264165229626</v>
      </c>
      <c r="FC12">
        <v>361.54539377428586</v>
      </c>
      <c r="FD12">
        <v>363.42660418826824</v>
      </c>
      <c r="FE12">
        <v>363.85084129823542</v>
      </c>
      <c r="FF12">
        <v>359.96292318925532</v>
      </c>
      <c r="FG12">
        <v>366.12104544501994</v>
      </c>
      <c r="FH12">
        <v>389.8368598151838</v>
      </c>
      <c r="FI12" s="1">
        <v>412.81180588667615</v>
      </c>
      <c r="FJ12" s="1">
        <v>465.03077247749076</v>
      </c>
      <c r="FK12" s="1">
        <v>434.86602973324358</v>
      </c>
      <c r="FL12" s="1">
        <v>441.77196047712403</v>
      </c>
      <c r="FM12" s="1">
        <v>446.28728890752905</v>
      </c>
      <c r="FN12" s="1">
        <v>434.4070369878151</v>
      </c>
      <c r="FO12">
        <v>414.07128516017298</v>
      </c>
      <c r="FP12">
        <v>423.77284216836932</v>
      </c>
      <c r="FQ12" s="1">
        <f>'[1]index compilation'!U211/'[1]index compilation'!$E$211*[1]chaining!$FC$12</f>
        <v>432.73043429952577</v>
      </c>
      <c r="FR12" s="1">
        <v>430.21146331397546</v>
      </c>
      <c r="FS12" s="1">
        <f>'[2]index compilation'!U211/'[2]index compilation'!$E$211*[2]chaining!$FC$12</f>
        <v>427.05079346664377</v>
      </c>
      <c r="FT12" s="1">
        <v>428.66645796221371</v>
      </c>
      <c r="FU12" s="1">
        <v>438.70239833519724</v>
      </c>
      <c r="FV12" s="1">
        <v>438.8639859383868</v>
      </c>
      <c r="FW12" s="1">
        <v>451.69575344732436</v>
      </c>
      <c r="FX12" s="1">
        <v>451.39025962599351</v>
      </c>
      <c r="FY12" s="1">
        <v>438.01881173562987</v>
      </c>
      <c r="FZ12" s="10">
        <v>403.87243051352476</v>
      </c>
      <c r="GA12" s="1">
        <v>402.23166567213673</v>
      </c>
      <c r="GB12">
        <v>417.00624927631668</v>
      </c>
      <c r="GC12" s="1">
        <v>424.96321014865754</v>
      </c>
      <c r="GD12" s="1">
        <v>426.61960572458474</v>
      </c>
      <c r="GE12" s="1">
        <v>434.94043524049397</v>
      </c>
      <c r="GF12" s="1">
        <v>437.62472141000501</v>
      </c>
      <c r="GG12" s="1">
        <v>453.40849790955315</v>
      </c>
      <c r="GH12" s="1">
        <v>454.9713879245877</v>
      </c>
      <c r="GI12" s="1">
        <v>472.84981585701627</v>
      </c>
      <c r="GJ12" s="1">
        <v>472.93608442388637</v>
      </c>
      <c r="GK12" s="1">
        <v>455.4371957327412</v>
      </c>
      <c r="GL12" s="1">
        <v>426.17834789116193</v>
      </c>
      <c r="GM12" s="1">
        <v>423.42012431317539</v>
      </c>
      <c r="GN12" s="1">
        <v>425.80915409065375</v>
      </c>
      <c r="GO12" s="1">
        <v>430.41958668364799</v>
      </c>
      <c r="GP12" s="1">
        <v>429.24747205983886</v>
      </c>
      <c r="GQ12" s="1">
        <v>427.00792328653739</v>
      </c>
      <c r="GR12" s="1">
        <v>442.12898332044381</v>
      </c>
      <c r="GS12" s="1">
        <v>441.13603594870762</v>
      </c>
      <c r="GT12" s="1">
        <v>442.8066125492868</v>
      </c>
      <c r="GU12" s="1">
        <v>444.79776972972468</v>
      </c>
      <c r="GV12" s="1">
        <v>445.53855630586497</v>
      </c>
      <c r="GW12" s="1">
        <v>442.81009163626948</v>
      </c>
      <c r="GX12" s="1">
        <v>445.30497256785583</v>
      </c>
      <c r="GY12" s="1">
        <v>453.33923087649998</v>
      </c>
      <c r="GZ12" s="1">
        <v>461.08187721652246</v>
      </c>
      <c r="HA12" s="1">
        <v>467.33372689578783</v>
      </c>
      <c r="HB12" s="1">
        <v>475.00994343574604</v>
      </c>
      <c r="HC12" s="1">
        <v>483.72151549900462</v>
      </c>
      <c r="HD12" s="1">
        <v>491.33840270888606</v>
      </c>
      <c r="HE12" s="1">
        <v>497.89741231765845</v>
      </c>
      <c r="HF12" s="1">
        <v>517.09642499489723</v>
      </c>
      <c r="HG12" s="1">
        <v>521.82598137445302</v>
      </c>
      <c r="HH12" s="1">
        <v>518.34310913028082</v>
      </c>
      <c r="HI12" s="21">
        <v>518.97974602339366</v>
      </c>
      <c r="HJ12" s="21">
        <v>528.79318282012889</v>
      </c>
      <c r="HK12" s="21">
        <v>523.02735480136835</v>
      </c>
    </row>
    <row r="13" spans="1:219" x14ac:dyDescent="0.35">
      <c r="A13">
        <v>2</v>
      </c>
      <c r="B13" t="s">
        <v>23</v>
      </c>
      <c r="C13" t="s">
        <v>24</v>
      </c>
      <c r="D13">
        <v>100</v>
      </c>
      <c r="E13">
        <v>100</v>
      </c>
      <c r="F13">
        <v>100</v>
      </c>
      <c r="G13">
        <v>100</v>
      </c>
      <c r="H13">
        <v>100</v>
      </c>
      <c r="I13">
        <v>100</v>
      </c>
      <c r="J13">
        <v>100</v>
      </c>
      <c r="K13">
        <v>100</v>
      </c>
      <c r="L13">
        <v>100</v>
      </c>
      <c r="M13">
        <v>100</v>
      </c>
      <c r="N13">
        <v>100</v>
      </c>
      <c r="O13">
        <v>100</v>
      </c>
      <c r="P13">
        <v>100</v>
      </c>
      <c r="Q13">
        <v>100</v>
      </c>
      <c r="R13">
        <v>100</v>
      </c>
      <c r="S13">
        <v>100</v>
      </c>
      <c r="T13">
        <v>100</v>
      </c>
      <c r="U13">
        <v>100</v>
      </c>
      <c r="V13">
        <v>100</v>
      </c>
      <c r="W13">
        <v>100</v>
      </c>
      <c r="X13">
        <v>100</v>
      </c>
      <c r="Y13">
        <v>100</v>
      </c>
      <c r="Z13">
        <v>100</v>
      </c>
      <c r="AA13">
        <v>100</v>
      </c>
      <c r="AB13">
        <v>100</v>
      </c>
      <c r="AC13">
        <v>100</v>
      </c>
      <c r="AD13">
        <v>100</v>
      </c>
      <c r="AE13">
        <v>100</v>
      </c>
      <c r="AF13">
        <v>100</v>
      </c>
      <c r="AG13">
        <v>100</v>
      </c>
      <c r="AH13">
        <v>100</v>
      </c>
      <c r="AI13">
        <v>100</v>
      </c>
      <c r="AJ13">
        <v>100</v>
      </c>
      <c r="AK13">
        <v>100</v>
      </c>
      <c r="AL13">
        <v>100</v>
      </c>
      <c r="AM13">
        <v>100</v>
      </c>
      <c r="AN13">
        <v>100</v>
      </c>
      <c r="AO13">
        <v>100</v>
      </c>
      <c r="AP13">
        <v>100</v>
      </c>
      <c r="AQ13">
        <v>100</v>
      </c>
      <c r="AR13">
        <v>100</v>
      </c>
      <c r="AS13">
        <v>100</v>
      </c>
      <c r="AT13">
        <v>100</v>
      </c>
      <c r="AU13">
        <v>100</v>
      </c>
      <c r="AV13">
        <v>100</v>
      </c>
      <c r="AW13">
        <v>100</v>
      </c>
      <c r="AX13">
        <v>100</v>
      </c>
      <c r="AY13">
        <v>100</v>
      </c>
      <c r="AZ13">
        <v>100</v>
      </c>
      <c r="BA13">
        <v>100</v>
      </c>
      <c r="BB13">
        <v>100</v>
      </c>
      <c r="BC13">
        <v>100</v>
      </c>
      <c r="BD13">
        <v>100</v>
      </c>
      <c r="BE13">
        <v>100</v>
      </c>
      <c r="BF13">
        <v>100</v>
      </c>
      <c r="BG13">
        <v>100</v>
      </c>
      <c r="BH13">
        <v>100</v>
      </c>
      <c r="BI13">
        <v>100</v>
      </c>
      <c r="BJ13">
        <v>100</v>
      </c>
      <c r="BK13">
        <v>100</v>
      </c>
      <c r="BL13">
        <v>100</v>
      </c>
      <c r="BM13">
        <v>100</v>
      </c>
      <c r="BN13">
        <v>100</v>
      </c>
      <c r="BO13">
        <v>100</v>
      </c>
      <c r="BP13">
        <v>100</v>
      </c>
      <c r="BQ13">
        <v>100</v>
      </c>
      <c r="BR13">
        <v>100</v>
      </c>
      <c r="BS13">
        <v>100</v>
      </c>
      <c r="BT13">
        <v>100</v>
      </c>
      <c r="BU13">
        <v>100</v>
      </c>
      <c r="BV13">
        <v>100</v>
      </c>
      <c r="BW13">
        <v>100</v>
      </c>
      <c r="BX13">
        <v>100</v>
      </c>
      <c r="BY13">
        <v>100</v>
      </c>
      <c r="BZ13">
        <v>100</v>
      </c>
      <c r="CA13">
        <v>100</v>
      </c>
      <c r="CB13">
        <v>100</v>
      </c>
      <c r="CC13">
        <v>100</v>
      </c>
      <c r="CD13">
        <v>100</v>
      </c>
      <c r="CE13">
        <v>100</v>
      </c>
      <c r="CF13">
        <v>100</v>
      </c>
      <c r="CG13">
        <v>100</v>
      </c>
      <c r="CH13">
        <v>100</v>
      </c>
      <c r="CI13">
        <v>100</v>
      </c>
      <c r="CJ13">
        <v>100</v>
      </c>
      <c r="CK13">
        <v>100</v>
      </c>
      <c r="CL13">
        <v>100</v>
      </c>
      <c r="CM13">
        <v>100</v>
      </c>
      <c r="CN13">
        <v>100</v>
      </c>
      <c r="CO13">
        <v>100</v>
      </c>
      <c r="CP13">
        <v>100</v>
      </c>
      <c r="CQ13">
        <v>100</v>
      </c>
      <c r="CR13">
        <v>100</v>
      </c>
      <c r="CS13">
        <v>100</v>
      </c>
      <c r="CT13">
        <v>100</v>
      </c>
      <c r="CU13">
        <v>100</v>
      </c>
      <c r="CV13">
        <v>100</v>
      </c>
      <c r="CW13">
        <v>100</v>
      </c>
      <c r="CX13">
        <v>100</v>
      </c>
      <c r="CY13">
        <v>100</v>
      </c>
      <c r="CZ13">
        <v>100</v>
      </c>
      <c r="DA13">
        <v>100</v>
      </c>
      <c r="DB13">
        <v>100</v>
      </c>
      <c r="DC13">
        <v>100</v>
      </c>
      <c r="DD13">
        <v>100</v>
      </c>
      <c r="DE13">
        <v>100</v>
      </c>
      <c r="DF13">
        <v>100</v>
      </c>
      <c r="DG13">
        <v>100</v>
      </c>
      <c r="DH13">
        <v>100</v>
      </c>
      <c r="DI13">
        <v>100</v>
      </c>
      <c r="DJ13">
        <v>100</v>
      </c>
      <c r="DK13">
        <v>100</v>
      </c>
      <c r="DL13">
        <v>100</v>
      </c>
      <c r="DM13">
        <v>100.00000000000001</v>
      </c>
      <c r="DN13">
        <v>100.00000000000001</v>
      </c>
      <c r="DO13">
        <v>100.00000000000001</v>
      </c>
      <c r="DP13">
        <v>100.00000000000001</v>
      </c>
      <c r="DQ13">
        <v>100.00000000000001</v>
      </c>
      <c r="DR13">
        <v>100.00000000000001</v>
      </c>
      <c r="DS13">
        <v>100.00000000000001</v>
      </c>
      <c r="DT13">
        <v>100.00000000000001</v>
      </c>
      <c r="DU13">
        <v>100.00000000000001</v>
      </c>
      <c r="DV13">
        <v>100.00000000000001</v>
      </c>
      <c r="DW13">
        <v>100.00000000000001</v>
      </c>
      <c r="DX13">
        <v>100.00000000000001</v>
      </c>
      <c r="DY13">
        <v>100.00000000000001</v>
      </c>
      <c r="DZ13">
        <v>100.00000000000001</v>
      </c>
      <c r="EA13">
        <v>100.00000000000001</v>
      </c>
      <c r="EB13">
        <v>100.00000000000001</v>
      </c>
      <c r="EC13">
        <v>100.00000000000001</v>
      </c>
      <c r="ED13">
        <v>100.00000000000001</v>
      </c>
      <c r="EE13">
        <v>100</v>
      </c>
      <c r="EF13">
        <v>100.00000000000001</v>
      </c>
      <c r="EG13">
        <v>100.00000000000001</v>
      </c>
      <c r="EH13">
        <v>100.00000000000001</v>
      </c>
      <c r="EI13">
        <v>100.00000000000001</v>
      </c>
      <c r="EJ13">
        <v>100.00000000000001</v>
      </c>
      <c r="EK13">
        <v>100.00000000000001</v>
      </c>
      <c r="EL13">
        <v>100.00000000000001</v>
      </c>
      <c r="EM13">
        <v>100.00000000000001</v>
      </c>
      <c r="EN13">
        <v>100.00000000000001</v>
      </c>
      <c r="EO13">
        <v>100.00000000000001</v>
      </c>
      <c r="EP13">
        <v>100.00000000000001</v>
      </c>
      <c r="EQ13">
        <v>100.00000000000001</v>
      </c>
      <c r="ER13">
        <v>100.00000000000001</v>
      </c>
      <c r="ES13">
        <v>100.00000000000001</v>
      </c>
      <c r="ET13">
        <v>100.00000000000001</v>
      </c>
      <c r="EU13">
        <v>100.00000000000001</v>
      </c>
      <c r="EV13">
        <v>100.00000000000001</v>
      </c>
      <c r="EW13">
        <v>100.00000000000001</v>
      </c>
      <c r="EX13">
        <v>100.00000000000001</v>
      </c>
      <c r="EY13">
        <v>100.00000000000001</v>
      </c>
      <c r="EZ13">
        <v>100.00000000000001</v>
      </c>
      <c r="FA13">
        <v>100.00000000000001</v>
      </c>
      <c r="FB13">
        <v>100.00000000000001</v>
      </c>
      <c r="FC13">
        <v>100.00000000000001</v>
      </c>
      <c r="FD13">
        <v>103.85940098208945</v>
      </c>
      <c r="FE13">
        <v>104.23498428129888</v>
      </c>
      <c r="FF13">
        <v>104.51178013945707</v>
      </c>
      <c r="FG13">
        <v>105.49026226959411</v>
      </c>
      <c r="FH13">
        <v>108.90571817173513</v>
      </c>
      <c r="FI13" s="1">
        <v>111.82344707667433</v>
      </c>
      <c r="FJ13" s="1">
        <v>113.10842231885019</v>
      </c>
      <c r="FK13" s="1">
        <v>113.98245330633047</v>
      </c>
      <c r="FL13" s="1">
        <v>114.85450633478469</v>
      </c>
      <c r="FM13" s="1">
        <v>115.42074790332728</v>
      </c>
      <c r="FN13" s="1">
        <v>113.00146229959766</v>
      </c>
      <c r="FO13">
        <v>110.50677758325016</v>
      </c>
      <c r="FP13">
        <v>111.31631491310551</v>
      </c>
      <c r="FQ13" s="1">
        <f>'[1]index compilation'!U234/'[1]index compilation'!$E$234*[1]chaining!$FC$13</f>
        <v>112.34399912439541</v>
      </c>
      <c r="FR13" s="1">
        <v>112.57536951348933</v>
      </c>
      <c r="FS13" s="1">
        <f>'[2]index compilation'!U234/'[2]index compilation'!$E$234*[2]chaining!$FC$13</f>
        <v>112.63807312328333</v>
      </c>
      <c r="FT13" s="1">
        <v>112.71418655167366</v>
      </c>
      <c r="FU13" s="1">
        <v>112.84945296022677</v>
      </c>
      <c r="FV13" s="1">
        <v>151.6827350663732</v>
      </c>
      <c r="FW13" s="1">
        <v>152.00301437749914</v>
      </c>
      <c r="FX13" s="1">
        <v>151.93122561570561</v>
      </c>
      <c r="FY13" s="1">
        <v>149.9995192947224</v>
      </c>
      <c r="FZ13" s="10">
        <v>149.99922450893575</v>
      </c>
      <c r="GA13" s="1">
        <v>149.99922450893575</v>
      </c>
      <c r="GB13">
        <v>149.99922450893575</v>
      </c>
      <c r="GC13" s="1">
        <v>149.99922450893575</v>
      </c>
      <c r="GD13" s="1">
        <v>149.99922450893575</v>
      </c>
      <c r="GE13" s="1">
        <v>149.99922450893575</v>
      </c>
      <c r="GF13" s="1">
        <v>149.99922450893575</v>
      </c>
      <c r="GG13" s="1">
        <v>149.99922450893575</v>
      </c>
      <c r="GH13" s="1">
        <v>184.79938049524864</v>
      </c>
      <c r="GI13" s="1">
        <v>184.88282721492348</v>
      </c>
      <c r="GJ13" s="1">
        <v>184.72801946087037</v>
      </c>
      <c r="GK13" s="1">
        <v>184.78203423634801</v>
      </c>
      <c r="GL13" s="1">
        <v>184.78203423634801</v>
      </c>
      <c r="GM13" s="1">
        <v>184.78203423634801</v>
      </c>
      <c r="GN13" s="1">
        <v>184.78203423634801</v>
      </c>
      <c r="GO13" s="1">
        <v>184.78203423634801</v>
      </c>
      <c r="GP13" s="1">
        <v>184.78203423634801</v>
      </c>
      <c r="GQ13" s="1">
        <v>184.78203423634801</v>
      </c>
      <c r="GR13" s="1">
        <v>184.78203423634801</v>
      </c>
      <c r="GS13" s="1">
        <v>184.78203423634801</v>
      </c>
      <c r="GT13" s="1">
        <v>196.02348201670412</v>
      </c>
      <c r="GU13" s="1">
        <v>196.02348201670412</v>
      </c>
      <c r="GV13" s="1">
        <v>196.02348201670412</v>
      </c>
      <c r="GW13" s="1">
        <v>196.02348201670412</v>
      </c>
      <c r="GX13" s="1">
        <v>196.02348201670412</v>
      </c>
      <c r="GY13" s="1">
        <v>196.02348201670412</v>
      </c>
      <c r="GZ13" s="1">
        <v>196.02348201670412</v>
      </c>
      <c r="HA13" s="1">
        <v>196.02348201670412</v>
      </c>
      <c r="HB13" s="1">
        <v>196.02348201670412</v>
      </c>
      <c r="HC13" s="1">
        <v>196.02348201670412</v>
      </c>
      <c r="HD13" s="1">
        <v>196.02348201670412</v>
      </c>
      <c r="HE13" s="1">
        <v>196.02348201670412</v>
      </c>
      <c r="HF13" s="1">
        <v>222.44554705158464</v>
      </c>
      <c r="HG13" s="1">
        <v>222.44554705158464</v>
      </c>
      <c r="HH13" s="1">
        <v>222.44554705158464</v>
      </c>
      <c r="HI13" s="21">
        <v>222.44554705158464</v>
      </c>
      <c r="HJ13" s="21">
        <v>222.44554705158464</v>
      </c>
      <c r="HK13" s="21">
        <v>222.44554705158464</v>
      </c>
    </row>
    <row r="14" spans="1:219" x14ac:dyDescent="0.35">
      <c r="A14">
        <v>2</v>
      </c>
      <c r="B14" t="s">
        <v>25</v>
      </c>
      <c r="C14" t="s">
        <v>26</v>
      </c>
      <c r="D14">
        <v>109.98</v>
      </c>
      <c r="E14">
        <v>109.98</v>
      </c>
      <c r="F14">
        <v>114.39</v>
      </c>
      <c r="G14">
        <v>118.65</v>
      </c>
      <c r="H14">
        <v>117.37</v>
      </c>
      <c r="I14">
        <v>119.24</v>
      </c>
      <c r="J14">
        <v>119.49</v>
      </c>
      <c r="K14">
        <v>119.87</v>
      </c>
      <c r="L14">
        <v>121.67</v>
      </c>
      <c r="M14">
        <v>117.92</v>
      </c>
      <c r="N14">
        <v>116.77</v>
      </c>
      <c r="O14">
        <v>115.08</v>
      </c>
      <c r="P14">
        <v>115.86</v>
      </c>
      <c r="Q14">
        <v>121.47</v>
      </c>
      <c r="R14">
        <v>118.96</v>
      </c>
      <c r="S14">
        <v>114.7</v>
      </c>
      <c r="T14">
        <v>121.29</v>
      </c>
      <c r="U14">
        <v>121.25</v>
      </c>
      <c r="V14">
        <v>120.77</v>
      </c>
      <c r="W14">
        <v>121.21</v>
      </c>
      <c r="X14">
        <v>121.76</v>
      </c>
      <c r="Y14">
        <v>121.72</v>
      </c>
      <c r="Z14">
        <v>121.33</v>
      </c>
      <c r="AA14">
        <v>121.51</v>
      </c>
      <c r="AB14">
        <v>122.28</v>
      </c>
      <c r="AC14">
        <v>122.06</v>
      </c>
      <c r="AD14">
        <v>122</v>
      </c>
      <c r="AE14">
        <v>122.02</v>
      </c>
      <c r="AF14">
        <v>122.2</v>
      </c>
      <c r="AG14">
        <v>122.29</v>
      </c>
      <c r="AH14">
        <v>130.41999999999999</v>
      </c>
      <c r="AI14">
        <v>125.77</v>
      </c>
      <c r="AJ14">
        <v>125.76</v>
      </c>
      <c r="AK14">
        <v>125.77</v>
      </c>
      <c r="AL14">
        <v>125.67</v>
      </c>
      <c r="AM14">
        <v>125.66</v>
      </c>
      <c r="AN14">
        <v>121.44</v>
      </c>
      <c r="AO14">
        <v>133.77000000000001</v>
      </c>
      <c r="AP14">
        <v>134.06</v>
      </c>
      <c r="AQ14">
        <v>134.72999999999999</v>
      </c>
      <c r="AR14">
        <v>237.92</v>
      </c>
      <c r="AS14">
        <v>244.34</v>
      </c>
      <c r="AT14">
        <v>247.21</v>
      </c>
      <c r="AU14">
        <v>253.56</v>
      </c>
      <c r="AV14">
        <v>252.81</v>
      </c>
      <c r="AW14">
        <v>250.91</v>
      </c>
      <c r="AX14">
        <v>243.45</v>
      </c>
      <c r="AY14">
        <v>243.33</v>
      </c>
      <c r="AZ14">
        <v>251.51</v>
      </c>
      <c r="BA14">
        <v>252.52</v>
      </c>
      <c r="BB14">
        <v>252.12</v>
      </c>
      <c r="BC14">
        <v>256.76</v>
      </c>
      <c r="BD14">
        <v>255.3</v>
      </c>
      <c r="BE14">
        <v>258.99</v>
      </c>
      <c r="BF14">
        <v>261.18</v>
      </c>
      <c r="BG14">
        <v>261.68</v>
      </c>
      <c r="BH14">
        <v>260.17</v>
      </c>
      <c r="BI14">
        <v>260.75</v>
      </c>
      <c r="BJ14">
        <v>255.75</v>
      </c>
      <c r="BK14">
        <v>256.49</v>
      </c>
      <c r="BL14">
        <v>261.33</v>
      </c>
      <c r="BM14">
        <v>261.36</v>
      </c>
      <c r="BN14">
        <v>261.64999999999998</v>
      </c>
      <c r="BO14">
        <v>261.37</v>
      </c>
      <c r="BP14">
        <v>262.79000000000002</v>
      </c>
      <c r="BQ14">
        <v>266.52</v>
      </c>
      <c r="BR14">
        <v>267.10000000000002</v>
      </c>
      <c r="BS14">
        <v>266.32</v>
      </c>
      <c r="BT14">
        <v>265.32</v>
      </c>
      <c r="BU14">
        <v>265.81</v>
      </c>
      <c r="BV14">
        <v>264.2</v>
      </c>
      <c r="BW14">
        <v>264.97000000000003</v>
      </c>
      <c r="BX14">
        <v>267.27999999999997</v>
      </c>
      <c r="BY14">
        <v>268.64</v>
      </c>
      <c r="BZ14">
        <v>268.89999999999998</v>
      </c>
      <c r="CA14">
        <v>269.81</v>
      </c>
      <c r="CB14">
        <v>271.89</v>
      </c>
      <c r="CC14">
        <v>273.41000000000003</v>
      </c>
      <c r="CD14">
        <v>270.04000000000002</v>
      </c>
      <c r="CE14">
        <v>268.99</v>
      </c>
      <c r="CF14">
        <v>269.43</v>
      </c>
      <c r="CG14">
        <v>266.49</v>
      </c>
      <c r="CH14">
        <v>266.94</v>
      </c>
      <c r="CI14">
        <v>270.57</v>
      </c>
      <c r="CJ14">
        <v>273.97000000000003</v>
      </c>
      <c r="CK14">
        <v>275.22000000000003</v>
      </c>
      <c r="CL14">
        <v>275.22000000000003</v>
      </c>
      <c r="CM14">
        <v>276.48</v>
      </c>
      <c r="CN14">
        <v>281.39</v>
      </c>
      <c r="CO14">
        <v>279.5</v>
      </c>
      <c r="CP14">
        <v>293.23</v>
      </c>
      <c r="CQ14">
        <v>296.86</v>
      </c>
      <c r="CR14">
        <v>299.27999999999997</v>
      </c>
      <c r="CS14">
        <v>301.45999999999998</v>
      </c>
      <c r="CT14">
        <v>302.42</v>
      </c>
      <c r="CU14">
        <v>304.52999999999997</v>
      </c>
      <c r="CV14">
        <v>308.5</v>
      </c>
      <c r="CW14">
        <v>309.19</v>
      </c>
      <c r="CX14">
        <v>316.44</v>
      </c>
      <c r="CY14">
        <v>321.86</v>
      </c>
      <c r="CZ14">
        <v>321.74</v>
      </c>
      <c r="DA14">
        <v>328.14</v>
      </c>
      <c r="DB14">
        <v>329.98</v>
      </c>
      <c r="DC14">
        <v>317.7</v>
      </c>
      <c r="DD14">
        <v>322.24</v>
      </c>
      <c r="DE14">
        <v>321.52</v>
      </c>
      <c r="DF14">
        <v>319.88</v>
      </c>
      <c r="DG14">
        <v>316.69</v>
      </c>
      <c r="DH14">
        <v>296.27999999999997</v>
      </c>
      <c r="DI14">
        <v>297.97000000000003</v>
      </c>
      <c r="DJ14">
        <v>302.27</v>
      </c>
      <c r="DK14">
        <v>299.87432868857701</v>
      </c>
      <c r="DL14">
        <v>299.87432868857701</v>
      </c>
      <c r="DM14">
        <v>312.61721795168091</v>
      </c>
      <c r="DN14">
        <v>304.31155301944449</v>
      </c>
      <c r="DO14">
        <v>331.54691525499641</v>
      </c>
      <c r="DP14">
        <v>332.58728680030094</v>
      </c>
      <c r="DQ14">
        <v>332.39749757123184</v>
      </c>
      <c r="DR14">
        <v>331.47933518261522</v>
      </c>
      <c r="DS14">
        <v>333.11891087657341</v>
      </c>
      <c r="DT14">
        <v>334.88400999826388</v>
      </c>
      <c r="DU14">
        <v>336.15641011482444</v>
      </c>
      <c r="DV14">
        <v>336.15641011482444</v>
      </c>
      <c r="DW14">
        <v>336.74035709720414</v>
      </c>
      <c r="DX14">
        <v>336.74035709720414</v>
      </c>
      <c r="DY14">
        <v>339.81909393762407</v>
      </c>
      <c r="DZ14">
        <v>342.73377282428351</v>
      </c>
      <c r="EA14">
        <v>345.50734664351904</v>
      </c>
      <c r="EB14">
        <v>347.49563148983856</v>
      </c>
      <c r="EC14">
        <v>361.31636951458574</v>
      </c>
      <c r="ED14">
        <v>356.18949549764056</v>
      </c>
      <c r="EE14">
        <v>355.43</v>
      </c>
      <c r="EF14">
        <v>363.28725878658764</v>
      </c>
      <c r="EG14">
        <v>363.28725878658759</v>
      </c>
      <c r="EH14">
        <v>376.85937140413296</v>
      </c>
      <c r="EI14">
        <v>375.87074109434712</v>
      </c>
      <c r="EJ14">
        <v>370.07810148275956</v>
      </c>
      <c r="EK14">
        <v>404.35478845108196</v>
      </c>
      <c r="EL14">
        <v>416.50586868584463</v>
      </c>
      <c r="EM14">
        <v>424.88572837239525</v>
      </c>
      <c r="EN14">
        <v>435.29818855560325</v>
      </c>
      <c r="EO14">
        <v>435.29818855560325</v>
      </c>
      <c r="EP14">
        <v>437.42752322202074</v>
      </c>
      <c r="EQ14">
        <v>443.72440497113661</v>
      </c>
      <c r="ER14">
        <v>471.06150856187344</v>
      </c>
      <c r="ES14">
        <v>473.2329048478685</v>
      </c>
      <c r="ET14">
        <v>461.48197353815783</v>
      </c>
      <c r="EU14">
        <v>451.6657867794998</v>
      </c>
      <c r="EV14">
        <v>450.08172839145806</v>
      </c>
      <c r="EW14">
        <v>502.05050594984135</v>
      </c>
      <c r="EX14">
        <v>503.14127200768775</v>
      </c>
      <c r="EY14">
        <v>558.97679168658033</v>
      </c>
      <c r="EZ14">
        <v>560.26664452727266</v>
      </c>
      <c r="FA14">
        <v>546.06019131560288</v>
      </c>
      <c r="FB14">
        <v>581.81645986069248</v>
      </c>
      <c r="FC14">
        <v>609.10314692319469</v>
      </c>
      <c r="FD14">
        <v>545.7121490615059</v>
      </c>
      <c r="FE14">
        <v>537.81891531170652</v>
      </c>
      <c r="FF14">
        <v>631.00741407638372</v>
      </c>
      <c r="FG14">
        <v>541.63643126114903</v>
      </c>
      <c r="FH14">
        <v>595.7348651192134</v>
      </c>
      <c r="FI14" s="1">
        <v>685.56481460584916</v>
      </c>
      <c r="FJ14" s="1">
        <v>724.2462381363373</v>
      </c>
      <c r="FK14" s="1">
        <v>761.10052723103752</v>
      </c>
      <c r="FL14" s="1">
        <v>761.10052723103752</v>
      </c>
      <c r="FM14" s="1">
        <v>782.95679272541611</v>
      </c>
      <c r="FN14" s="1">
        <v>784.21761011677211</v>
      </c>
      <c r="FO14">
        <v>771.12150826565892</v>
      </c>
      <c r="FP14">
        <v>749.22103339727494</v>
      </c>
      <c r="FQ14" s="1">
        <f>'[1]index compilation'!U242/'[1]index compilation'!$E$242*[1]chaining!$FC$14</f>
        <v>777.97619696335914</v>
      </c>
      <c r="FR14" s="1">
        <v>828.62556706204259</v>
      </c>
      <c r="FS14" s="1">
        <f>'[2]index compilation'!U242/'[2]index compilation'!$E$242*[2]chaining!$FC$14</f>
        <v>757.41012646500576</v>
      </c>
      <c r="FT14" s="1">
        <v>757.41012646500576</v>
      </c>
      <c r="FU14" s="1">
        <v>763.07804468538779</v>
      </c>
      <c r="FV14" s="1">
        <v>857.67130628318478</v>
      </c>
      <c r="FW14" s="1">
        <v>859.78524299238973</v>
      </c>
      <c r="FX14" s="1">
        <v>873.14104408503079</v>
      </c>
      <c r="FY14" s="1">
        <v>914.26157065002417</v>
      </c>
      <c r="FZ14" s="10">
        <v>865.4855196803062</v>
      </c>
      <c r="GA14" s="1">
        <v>863.96543228918085</v>
      </c>
      <c r="GB14">
        <v>851.53222533626422</v>
      </c>
      <c r="GC14" s="1">
        <v>858.97749350381036</v>
      </c>
      <c r="GD14" s="1">
        <v>908.88589449246206</v>
      </c>
      <c r="GE14" s="1">
        <v>951.82856181828686</v>
      </c>
      <c r="GF14" s="1">
        <v>996.72065883310177</v>
      </c>
      <c r="GG14" s="1">
        <v>1059.3236668991783</v>
      </c>
      <c r="GH14" s="1">
        <v>1079.3021945005401</v>
      </c>
      <c r="GI14" s="1">
        <v>1079.3021945005401</v>
      </c>
      <c r="GJ14" s="1">
        <v>1079.3021945005401</v>
      </c>
      <c r="GK14" s="1">
        <v>1079.3021945005401</v>
      </c>
      <c r="GL14" s="1">
        <v>1123.7885321673398</v>
      </c>
      <c r="GM14" s="1">
        <v>1140.7229308014</v>
      </c>
      <c r="GN14" s="1">
        <v>1138.3385187681856</v>
      </c>
      <c r="GO14" s="1">
        <v>1138.3385187681856</v>
      </c>
      <c r="GP14" s="1">
        <v>1157.9573251977847</v>
      </c>
      <c r="GQ14" s="1">
        <v>1157.9573251977847</v>
      </c>
      <c r="GR14" s="1">
        <v>1157.9573251977847</v>
      </c>
      <c r="GS14" s="1">
        <v>1179.9849062404191</v>
      </c>
      <c r="GT14" s="1">
        <v>1277.8471848188324</v>
      </c>
      <c r="GU14" s="1">
        <v>1301.2224378866226</v>
      </c>
      <c r="GV14" s="1">
        <v>1320.5331338444596</v>
      </c>
      <c r="GW14" s="1">
        <v>1242.7776635823971</v>
      </c>
      <c r="GX14" s="1">
        <v>1220.4700728583159</v>
      </c>
      <c r="GY14" s="1">
        <v>1229.8337280320573</v>
      </c>
      <c r="GZ14" s="1">
        <v>1205.0602964418183</v>
      </c>
      <c r="HA14" s="1">
        <v>1211.2952035051403</v>
      </c>
      <c r="HB14" s="1">
        <v>1211.2952035051403</v>
      </c>
      <c r="HC14" s="1">
        <v>1212.8611861532172</v>
      </c>
      <c r="HD14" s="1">
        <v>1189.508835814644</v>
      </c>
      <c r="HE14" s="1">
        <v>1243.7577818312761</v>
      </c>
      <c r="HF14" s="1">
        <v>1244.0696302390577</v>
      </c>
      <c r="HG14" s="1">
        <v>1245.1999617768718</v>
      </c>
      <c r="HH14" s="1">
        <v>1246.5019736632091</v>
      </c>
      <c r="HI14" s="21">
        <v>1246.5019736632091</v>
      </c>
      <c r="HJ14" s="21">
        <v>1163.3434789965468</v>
      </c>
      <c r="HK14" s="21">
        <v>1101.9823108483542</v>
      </c>
    </row>
    <row r="15" spans="1:219" x14ac:dyDescent="0.35">
      <c r="A15">
        <v>2</v>
      </c>
      <c r="B15" t="s">
        <v>27</v>
      </c>
      <c r="C15" t="s">
        <v>28</v>
      </c>
      <c r="D15">
        <v>106.84</v>
      </c>
      <c r="E15">
        <v>108.1</v>
      </c>
      <c r="F15">
        <v>103.25</v>
      </c>
      <c r="G15">
        <v>103.71</v>
      </c>
      <c r="H15">
        <v>102.4</v>
      </c>
      <c r="I15">
        <v>105.25</v>
      </c>
      <c r="J15">
        <v>107.91</v>
      </c>
      <c r="K15">
        <v>109.18</v>
      </c>
      <c r="L15">
        <v>109.19</v>
      </c>
      <c r="M15">
        <v>109.46</v>
      </c>
      <c r="N15">
        <v>107.59</v>
      </c>
      <c r="O15">
        <v>106.51</v>
      </c>
      <c r="P15">
        <v>113.35</v>
      </c>
      <c r="Q15">
        <v>109.18</v>
      </c>
      <c r="R15">
        <v>109</v>
      </c>
      <c r="S15">
        <v>107.6</v>
      </c>
      <c r="T15">
        <v>106.02</v>
      </c>
      <c r="U15">
        <v>107.38</v>
      </c>
      <c r="V15">
        <v>106.49</v>
      </c>
      <c r="W15">
        <v>108.5</v>
      </c>
      <c r="X15">
        <v>107.32</v>
      </c>
      <c r="Y15">
        <v>107.21</v>
      </c>
      <c r="Z15">
        <v>106.34</v>
      </c>
      <c r="AA15">
        <v>114.73</v>
      </c>
      <c r="AB15">
        <v>119.07</v>
      </c>
      <c r="AC15">
        <v>117.46</v>
      </c>
      <c r="AD15">
        <v>117.37</v>
      </c>
      <c r="AE15">
        <v>117.62</v>
      </c>
      <c r="AF15">
        <v>115.2</v>
      </c>
      <c r="AG15">
        <v>116.69</v>
      </c>
      <c r="AH15">
        <v>116.7</v>
      </c>
      <c r="AI15">
        <v>119.71</v>
      </c>
      <c r="AJ15">
        <v>118.63</v>
      </c>
      <c r="AK15">
        <v>117.58</v>
      </c>
      <c r="AL15">
        <v>117.41</v>
      </c>
      <c r="AM15">
        <v>117.18</v>
      </c>
      <c r="AN15">
        <v>119.65</v>
      </c>
      <c r="AO15">
        <v>119.7</v>
      </c>
      <c r="AP15">
        <v>117.94</v>
      </c>
      <c r="AQ15">
        <v>115.8</v>
      </c>
      <c r="AR15">
        <v>126.73</v>
      </c>
      <c r="AS15">
        <v>131.83000000000001</v>
      </c>
      <c r="AT15">
        <v>133.84</v>
      </c>
      <c r="AU15">
        <v>136.91999999999999</v>
      </c>
      <c r="AV15">
        <v>136.65</v>
      </c>
      <c r="AW15">
        <v>133.63999999999999</v>
      </c>
      <c r="AX15">
        <v>129.88</v>
      </c>
      <c r="AY15">
        <v>129.82</v>
      </c>
      <c r="AZ15">
        <v>135.79</v>
      </c>
      <c r="BA15">
        <v>135.19999999999999</v>
      </c>
      <c r="BB15">
        <v>133.83000000000001</v>
      </c>
      <c r="BC15">
        <v>132.66999999999999</v>
      </c>
      <c r="BD15">
        <v>131.84</v>
      </c>
      <c r="BE15">
        <v>133.52000000000001</v>
      </c>
      <c r="BF15">
        <v>134.29</v>
      </c>
      <c r="BG15">
        <v>135.38</v>
      </c>
      <c r="BH15">
        <v>134.54</v>
      </c>
      <c r="BI15">
        <v>134.31</v>
      </c>
      <c r="BJ15">
        <v>130.05000000000001</v>
      </c>
      <c r="BK15">
        <v>130.37</v>
      </c>
      <c r="BL15">
        <v>133.31</v>
      </c>
      <c r="BM15">
        <v>128.26</v>
      </c>
      <c r="BN15">
        <v>128.80000000000001</v>
      </c>
      <c r="BO15">
        <v>129.59</v>
      </c>
      <c r="BP15">
        <v>135.38999999999999</v>
      </c>
      <c r="BQ15">
        <v>135.86000000000001</v>
      </c>
      <c r="BR15">
        <v>135.54</v>
      </c>
      <c r="BS15">
        <v>135.03</v>
      </c>
      <c r="BT15">
        <v>134.77000000000001</v>
      </c>
      <c r="BU15">
        <v>132.01</v>
      </c>
      <c r="BV15">
        <v>134.32</v>
      </c>
      <c r="BW15">
        <v>134.57</v>
      </c>
      <c r="BX15">
        <v>135.36000000000001</v>
      </c>
      <c r="BY15">
        <v>136.79</v>
      </c>
      <c r="BZ15">
        <v>136.94</v>
      </c>
      <c r="CA15">
        <v>137.44</v>
      </c>
      <c r="CB15">
        <v>138.25</v>
      </c>
      <c r="CC15">
        <v>139.78</v>
      </c>
      <c r="CD15">
        <v>137.44</v>
      </c>
      <c r="CE15">
        <v>137.05000000000001</v>
      </c>
      <c r="CF15">
        <v>136.55000000000001</v>
      </c>
      <c r="CG15">
        <v>142.69999999999999</v>
      </c>
      <c r="CH15">
        <v>142.69999999999999</v>
      </c>
      <c r="CI15">
        <v>141.63</v>
      </c>
      <c r="CJ15">
        <v>142.63999999999999</v>
      </c>
      <c r="CK15">
        <v>144.24</v>
      </c>
      <c r="CL15">
        <v>144.19999999999999</v>
      </c>
      <c r="CM15">
        <v>144.74</v>
      </c>
      <c r="CN15">
        <v>144.15</v>
      </c>
      <c r="CO15">
        <v>145.36000000000001</v>
      </c>
      <c r="CP15">
        <v>146.04</v>
      </c>
      <c r="CQ15">
        <v>148.04</v>
      </c>
      <c r="CR15">
        <v>150.35</v>
      </c>
      <c r="CS15">
        <v>150.88999999999999</v>
      </c>
      <c r="CT15">
        <v>151.63</v>
      </c>
      <c r="CU15">
        <v>164.04</v>
      </c>
      <c r="CV15">
        <v>164.42</v>
      </c>
      <c r="CW15">
        <v>164.58</v>
      </c>
      <c r="CX15">
        <v>171.19</v>
      </c>
      <c r="CY15">
        <v>173.55</v>
      </c>
      <c r="CZ15">
        <v>173.65</v>
      </c>
      <c r="DA15">
        <v>179.97</v>
      </c>
      <c r="DB15">
        <v>168.52</v>
      </c>
      <c r="DC15">
        <v>166.67</v>
      </c>
      <c r="DD15">
        <v>185.2</v>
      </c>
      <c r="DE15">
        <v>184.05</v>
      </c>
      <c r="DF15">
        <v>170.42</v>
      </c>
      <c r="DG15">
        <v>168.2</v>
      </c>
      <c r="DH15">
        <v>171.06</v>
      </c>
      <c r="DI15">
        <v>172.44</v>
      </c>
      <c r="DJ15">
        <v>185.33</v>
      </c>
      <c r="DK15">
        <v>172.53605564122199</v>
      </c>
      <c r="DL15">
        <v>174.28896729795801</v>
      </c>
      <c r="DM15">
        <v>178.91189944878087</v>
      </c>
      <c r="DN15">
        <v>176.45673619228097</v>
      </c>
      <c r="DO15">
        <v>180.52070546790162</v>
      </c>
      <c r="DP15">
        <v>193.15269705241082</v>
      </c>
      <c r="DQ15">
        <v>194.67877366835552</v>
      </c>
      <c r="DR15">
        <v>191.1960521512938</v>
      </c>
      <c r="DS15">
        <v>192.604678669397</v>
      </c>
      <c r="DT15">
        <v>188.47741609257167</v>
      </c>
      <c r="DU15">
        <v>190.09597578812915</v>
      </c>
      <c r="DV15">
        <v>190.09597578812915</v>
      </c>
      <c r="DW15">
        <v>191.44655732542751</v>
      </c>
      <c r="DX15">
        <v>190.4186572986967</v>
      </c>
      <c r="DY15">
        <v>195.54556217979598</v>
      </c>
      <c r="DZ15">
        <v>198.1039182458079</v>
      </c>
      <c r="EA15">
        <v>203.22139122489438</v>
      </c>
      <c r="EB15">
        <v>204.92982141047685</v>
      </c>
      <c r="EC15">
        <v>205.95176786056649</v>
      </c>
      <c r="ED15">
        <v>207.95117746162032</v>
      </c>
      <c r="EE15">
        <v>210.9</v>
      </c>
      <c r="EF15">
        <v>216.91269256847679</v>
      </c>
      <c r="EG15">
        <v>215.18814333252678</v>
      </c>
      <c r="EH15">
        <v>217.10499753021358</v>
      </c>
      <c r="EI15">
        <v>218.57524779395163</v>
      </c>
      <c r="EJ15">
        <v>225.04704559125685</v>
      </c>
      <c r="EK15">
        <v>231.10848529915202</v>
      </c>
      <c r="EL15">
        <v>240.45322929531864</v>
      </c>
      <c r="EM15">
        <v>247.33140189640153</v>
      </c>
      <c r="EN15">
        <v>251.24911625485061</v>
      </c>
      <c r="EO15">
        <v>252.43581497209095</v>
      </c>
      <c r="EP15">
        <v>255.07684502083697</v>
      </c>
      <c r="EQ15">
        <v>257.87280703841964</v>
      </c>
      <c r="ER15">
        <v>256.24450610266291</v>
      </c>
      <c r="ES15">
        <v>262.38773984553774</v>
      </c>
      <c r="ET15">
        <v>267.56385550124162</v>
      </c>
      <c r="EU15">
        <v>278.76971365299437</v>
      </c>
      <c r="EV15">
        <v>281.02134224040037</v>
      </c>
      <c r="EW15">
        <v>290.42474571918541</v>
      </c>
      <c r="EX15">
        <v>307.53340992869278</v>
      </c>
      <c r="EY15">
        <v>308.5724291068658</v>
      </c>
      <c r="EZ15">
        <v>311.55771612456738</v>
      </c>
      <c r="FA15">
        <v>325.81082817078573</v>
      </c>
      <c r="FB15">
        <v>323.0447616000323</v>
      </c>
      <c r="FC15">
        <v>325.47279939044938</v>
      </c>
      <c r="FD15">
        <v>332.48614179613622</v>
      </c>
      <c r="FE15">
        <v>339.02648494504842</v>
      </c>
      <c r="FF15">
        <v>361.87581819704997</v>
      </c>
      <c r="FG15">
        <v>382.31759158486403</v>
      </c>
      <c r="FH15">
        <v>401.13251323711199</v>
      </c>
      <c r="FI15" s="1">
        <v>429.88712512904937</v>
      </c>
      <c r="FJ15" s="1">
        <v>420.74602093645893</v>
      </c>
      <c r="FK15" s="1">
        <v>423.7801126508208</v>
      </c>
      <c r="FL15" s="1">
        <v>435.40083664044579</v>
      </c>
      <c r="FM15" s="1">
        <v>445.35055296662381</v>
      </c>
      <c r="FN15" s="1">
        <v>406.59072745633443</v>
      </c>
      <c r="FO15">
        <v>388.10779388521297</v>
      </c>
      <c r="FP15">
        <v>405.41264906007859</v>
      </c>
      <c r="FQ15" s="1">
        <f>'[1]index compilation'!U248/'[1]index compilation'!$E$248*[1]chaining!$FC$15</f>
        <v>413.27321220999079</v>
      </c>
      <c r="FR15" s="1">
        <v>415.8971931585362</v>
      </c>
      <c r="FS15" s="1">
        <f>'[2]index compilation'!U248/'[2]index compilation'!$E$248*[2]chaining!$FC$15</f>
        <v>412.62970613485277</v>
      </c>
      <c r="FT15" s="1">
        <v>419.60075818096266</v>
      </c>
      <c r="FU15" s="1">
        <v>426.15308244739907</v>
      </c>
      <c r="FV15" s="1">
        <v>418.40228918776882</v>
      </c>
      <c r="FW15" s="1">
        <v>415.05323113940631</v>
      </c>
      <c r="FX15" s="1">
        <v>422.83738459681825</v>
      </c>
      <c r="FY15" s="1">
        <v>412.00892474754215</v>
      </c>
      <c r="FZ15" s="10">
        <v>354.75220775377068</v>
      </c>
      <c r="GA15" s="1">
        <v>350.2578126385489</v>
      </c>
      <c r="GB15">
        <v>366.85738516860789</v>
      </c>
      <c r="GC15" s="1">
        <v>375.57917798588568</v>
      </c>
      <c r="GD15" s="1">
        <v>380.72269826723368</v>
      </c>
      <c r="GE15" s="1">
        <v>367.49947657960644</v>
      </c>
      <c r="GF15" s="1">
        <v>365.6379803868989</v>
      </c>
      <c r="GG15" s="1">
        <v>366.42433998405068</v>
      </c>
      <c r="GH15" s="1">
        <v>371.15361033664988</v>
      </c>
      <c r="GI15" s="1">
        <v>373.13586228500935</v>
      </c>
      <c r="GJ15" s="1">
        <v>405.72697092916991</v>
      </c>
      <c r="GK15" s="1">
        <v>386.33107530604531</v>
      </c>
      <c r="GL15" s="1">
        <v>349.58217155355658</v>
      </c>
      <c r="GM15" s="1">
        <v>337.83291785206933</v>
      </c>
      <c r="GN15" s="1">
        <v>357.63688506384057</v>
      </c>
      <c r="GO15" s="1">
        <v>364.09121339609749</v>
      </c>
      <c r="GP15" s="1">
        <v>371.52757903012406</v>
      </c>
      <c r="GQ15" s="1">
        <v>366.46338111329965</v>
      </c>
      <c r="GR15" s="1">
        <v>376.36021112847374</v>
      </c>
      <c r="GS15" s="1">
        <v>389.2181636620241</v>
      </c>
      <c r="GT15" s="1">
        <v>400.37427119018344</v>
      </c>
      <c r="GU15" s="1">
        <v>427.00004515369687</v>
      </c>
      <c r="GV15" s="1">
        <v>458.70282983096291</v>
      </c>
      <c r="GW15" s="1">
        <v>439.25099902531707</v>
      </c>
      <c r="GX15" s="1">
        <v>434.75850339055347</v>
      </c>
      <c r="GY15" s="1">
        <v>437.77453076211816</v>
      </c>
      <c r="GZ15" s="1">
        <v>449.10406137838169</v>
      </c>
      <c r="HA15" s="1">
        <v>452.47652730247603</v>
      </c>
      <c r="HB15" s="1">
        <v>457.06769533607417</v>
      </c>
      <c r="HC15" s="1">
        <v>459.30871705478546</v>
      </c>
      <c r="HD15" s="1">
        <v>471.75703333371797</v>
      </c>
      <c r="HE15" s="1">
        <v>477.90284941939683</v>
      </c>
      <c r="HF15" s="1">
        <v>517.10176793541655</v>
      </c>
      <c r="HG15" s="1">
        <v>533.30069410351098</v>
      </c>
      <c r="HH15" s="1">
        <v>534.3105153100438</v>
      </c>
      <c r="HI15" s="21">
        <v>533.95726960723198</v>
      </c>
      <c r="HJ15" s="21">
        <v>532.02489987637489</v>
      </c>
      <c r="HK15" s="21">
        <v>526.31067574185192</v>
      </c>
    </row>
    <row r="16" spans="1:219" x14ac:dyDescent="0.35">
      <c r="FR16" s="1"/>
      <c r="FT16" s="1"/>
      <c r="FW16" s="1"/>
      <c r="FX16" s="1"/>
      <c r="HI16" s="21"/>
      <c r="HJ16" s="21"/>
      <c r="HK16" s="21"/>
    </row>
    <row r="17" spans="3:219" x14ac:dyDescent="0.35">
      <c r="FR17" s="1"/>
      <c r="FT17" s="1"/>
      <c r="FW17" s="1"/>
      <c r="FX17" s="1"/>
      <c r="HI17" s="21"/>
      <c r="HJ17" s="21"/>
      <c r="HK17" s="21"/>
    </row>
    <row r="18" spans="3:219" x14ac:dyDescent="0.35">
      <c r="C18" t="s">
        <v>29</v>
      </c>
      <c r="DT18">
        <v>247.43518501422895</v>
      </c>
      <c r="DU18">
        <v>244.39943068412819</v>
      </c>
      <c r="DV18">
        <v>255.67813054098312</v>
      </c>
      <c r="DW18">
        <v>249.42396748979021</v>
      </c>
      <c r="DX18">
        <v>251.14856044906099</v>
      </c>
      <c r="DY18">
        <v>264.45051370643256</v>
      </c>
      <c r="DZ18">
        <v>269.40583318627296</v>
      </c>
      <c r="EA18">
        <v>272.67022696835755</v>
      </c>
      <c r="EB18">
        <v>277.67811546796065</v>
      </c>
      <c r="EC18">
        <v>282.95546008543442</v>
      </c>
      <c r="ED18">
        <v>283.89199021137057</v>
      </c>
      <c r="EE18">
        <v>287.76600000000002</v>
      </c>
      <c r="EF18">
        <v>292.21014013537945</v>
      </c>
      <c r="EG18">
        <v>287.10937035009181</v>
      </c>
      <c r="EH18">
        <v>287.63445142879539</v>
      </c>
      <c r="EI18">
        <v>285.50141057406728</v>
      </c>
      <c r="EJ18">
        <v>289.10848143047963</v>
      </c>
      <c r="EK18">
        <v>296.80709830952753</v>
      </c>
      <c r="EL18">
        <v>303.33896142839222</v>
      </c>
      <c r="EM18">
        <v>310.58094742222056</v>
      </c>
      <c r="EN18">
        <v>315.50831154900794</v>
      </c>
      <c r="EO18">
        <v>316.66387361637368</v>
      </c>
      <c r="EP18">
        <v>320.41485315285018</v>
      </c>
      <c r="EQ18">
        <v>323.47982495858025</v>
      </c>
      <c r="ER18">
        <v>330.59596077270055</v>
      </c>
      <c r="ES18">
        <v>332.10593120035594</v>
      </c>
      <c r="ET18">
        <v>340.06373293832849</v>
      </c>
      <c r="EU18">
        <v>347.51385717395965</v>
      </c>
      <c r="EV18">
        <v>350.028813877777</v>
      </c>
      <c r="EW18">
        <v>365.12937366742966</v>
      </c>
      <c r="EX18">
        <v>382.37156463135744</v>
      </c>
      <c r="EY18">
        <v>384.92984261865098</v>
      </c>
      <c r="EZ18">
        <v>394.74227276763924</v>
      </c>
      <c r="FA18">
        <v>395.72717330962126</v>
      </c>
      <c r="FB18">
        <v>399.52129741715351</v>
      </c>
      <c r="FC18">
        <v>407.12174954084361</v>
      </c>
      <c r="FD18">
        <v>408.4803014614875</v>
      </c>
      <c r="FE18">
        <v>413.46697860907761</v>
      </c>
      <c r="FF18">
        <v>420.82693615355208</v>
      </c>
      <c r="FG18">
        <v>428.28052817388999</v>
      </c>
      <c r="FH18">
        <v>446.62458966569949</v>
      </c>
      <c r="FI18" s="1">
        <v>482.42925283016706</v>
      </c>
      <c r="FJ18" s="1">
        <v>501.65209476412332</v>
      </c>
      <c r="FK18" s="1">
        <v>517.10313115040594</v>
      </c>
      <c r="FL18" s="1">
        <v>520.2186323006166</v>
      </c>
      <c r="FM18" s="1">
        <v>520.33746276919283</v>
      </c>
      <c r="FN18" s="1">
        <v>514.93195763304232</v>
      </c>
      <c r="FO18">
        <v>494.90482306911821</v>
      </c>
      <c r="FP18">
        <v>498.02287229015781</v>
      </c>
      <c r="FQ18" s="1">
        <f>'[1]index compilation'!U279/'[1]index compilation'!$E$279*[1]chaining!$FC$18</f>
        <v>508.52639626711374</v>
      </c>
      <c r="FR18" s="1">
        <v>508.4606596908385</v>
      </c>
      <c r="FS18" s="1">
        <f>'[2]index compilation'!U279/'[2]index compilation'!$E$279*[2]chaining!$FC$18</f>
        <v>510.59175473946783</v>
      </c>
      <c r="FT18" s="1">
        <v>528.38172050885623</v>
      </c>
      <c r="FU18" s="1">
        <v>539.58688628130335</v>
      </c>
      <c r="FV18" s="1">
        <v>557.98037107219432</v>
      </c>
      <c r="FW18" s="1">
        <v>552.47168220332344</v>
      </c>
      <c r="FX18" s="1">
        <v>563.74790731189057</v>
      </c>
      <c r="FY18" s="1">
        <v>560.43190712022704</v>
      </c>
      <c r="FZ18" s="10">
        <v>536.33018938106318</v>
      </c>
      <c r="GA18" s="1">
        <v>522.79357201026062</v>
      </c>
      <c r="GB18">
        <v>518.04896705814315</v>
      </c>
      <c r="GC18" s="1">
        <v>508.62701013575048</v>
      </c>
      <c r="GD18" s="1">
        <v>517.54099893838134</v>
      </c>
      <c r="GE18" s="1">
        <v>514.53333307606761</v>
      </c>
      <c r="GF18" s="1">
        <v>507.84495746003091</v>
      </c>
      <c r="GG18" s="1">
        <v>512.02319972118698</v>
      </c>
      <c r="GH18" s="1">
        <v>527.79657718396675</v>
      </c>
      <c r="GI18" s="1">
        <v>532.09113819028425</v>
      </c>
      <c r="GJ18" s="1">
        <v>540.65291383048327</v>
      </c>
      <c r="GK18" s="1">
        <v>527.41902961247285</v>
      </c>
      <c r="GL18" s="1">
        <v>497.31996739251787</v>
      </c>
      <c r="GM18" s="1">
        <v>489.16915929630079</v>
      </c>
      <c r="GN18" s="1">
        <v>491.61647779359129</v>
      </c>
      <c r="GO18" s="1">
        <v>492.18330996919298</v>
      </c>
      <c r="GP18" s="1">
        <v>503.26796703255172</v>
      </c>
      <c r="GQ18" s="1">
        <v>492.28855490434563</v>
      </c>
      <c r="GR18" s="1">
        <v>493.9316025069445</v>
      </c>
      <c r="GS18" s="1">
        <v>502.09825110143458</v>
      </c>
      <c r="GT18" s="1">
        <v>520.49316966588322</v>
      </c>
      <c r="GU18" s="1">
        <v>517.86484658322706</v>
      </c>
      <c r="GV18" s="1">
        <v>516.47601931010058</v>
      </c>
      <c r="GW18" s="1">
        <v>566.57352953390648</v>
      </c>
      <c r="GX18" s="1">
        <v>514.45290977826926</v>
      </c>
      <c r="GY18" s="1">
        <v>493.51285063213982</v>
      </c>
      <c r="GZ18" s="1">
        <v>503.88029195663989</v>
      </c>
      <c r="HA18" s="1">
        <v>509.60694392620331</v>
      </c>
      <c r="HB18" s="1">
        <v>524.10891547442816</v>
      </c>
      <c r="HC18" s="1">
        <v>523.44587745679871</v>
      </c>
      <c r="HD18" s="1">
        <v>555.25329944456496</v>
      </c>
      <c r="HE18" s="1">
        <v>560.02115219301493</v>
      </c>
      <c r="HF18" s="1">
        <v>600.41279751543084</v>
      </c>
      <c r="HG18" s="1">
        <v>631.33375615685702</v>
      </c>
      <c r="HH18" s="1">
        <v>627.01069621208399</v>
      </c>
      <c r="HI18" s="21">
        <v>629.59045726859188</v>
      </c>
      <c r="HJ18" s="21">
        <v>621.9225760295983</v>
      </c>
      <c r="HK18" s="21">
        <v>630.14813352546548</v>
      </c>
    </row>
    <row r="19" spans="3:219" x14ac:dyDescent="0.35">
      <c r="C19" t="s">
        <v>30</v>
      </c>
      <c r="DT19">
        <v>238.67063711725478</v>
      </c>
      <c r="DU19">
        <v>235.80375161305091</v>
      </c>
      <c r="DV19">
        <v>235.72907253699759</v>
      </c>
      <c r="DW19">
        <v>240.97461753136295</v>
      </c>
      <c r="DX19">
        <v>238.41224056524428</v>
      </c>
      <c r="DY19">
        <v>250.54266749433424</v>
      </c>
      <c r="DZ19">
        <v>258.38796342172833</v>
      </c>
      <c r="EA19">
        <v>258.27071092427929</v>
      </c>
      <c r="EB19">
        <v>257.0784716921217</v>
      </c>
      <c r="EC19">
        <v>260.4501933851127</v>
      </c>
      <c r="ED19">
        <v>262.10060515060758</v>
      </c>
      <c r="EE19">
        <v>261.60300000000001</v>
      </c>
      <c r="EF19">
        <v>263.29106426598901</v>
      </c>
      <c r="EG19">
        <v>274.34182245220342</v>
      </c>
      <c r="EH19">
        <v>276.12386655250577</v>
      </c>
      <c r="EI19">
        <v>276.98707051523201</v>
      </c>
      <c r="EJ19">
        <v>280.39294848348771</v>
      </c>
      <c r="EK19">
        <v>288.93187333173211</v>
      </c>
      <c r="EL19">
        <v>295.10313700961552</v>
      </c>
      <c r="EM19">
        <v>300.40611494619685</v>
      </c>
      <c r="EN19">
        <v>303.13846764008974</v>
      </c>
      <c r="EO19">
        <v>304.92462426481694</v>
      </c>
      <c r="EP19">
        <v>310.69426985945256</v>
      </c>
      <c r="EQ19">
        <v>315.18042433801838</v>
      </c>
      <c r="ER19">
        <v>323.15264747736614</v>
      </c>
      <c r="ES19">
        <v>324.06884917206378</v>
      </c>
      <c r="ET19">
        <v>330.14060893052982</v>
      </c>
      <c r="EU19">
        <v>333.42164379473218</v>
      </c>
      <c r="EV19">
        <v>338.18813314472908</v>
      </c>
      <c r="EW19">
        <v>360.18586979340921</v>
      </c>
      <c r="EX19">
        <v>370.76520227379456</v>
      </c>
      <c r="EY19">
        <v>381.79810558419035</v>
      </c>
      <c r="EZ19">
        <v>384.02385988986117</v>
      </c>
      <c r="FA19">
        <v>387.85641548636738</v>
      </c>
      <c r="FB19">
        <v>397.42350151043627</v>
      </c>
      <c r="FC19">
        <v>407.29357349279718</v>
      </c>
      <c r="FD19">
        <v>380.07719801578793</v>
      </c>
      <c r="FE19">
        <v>374.35544160876032</v>
      </c>
      <c r="FF19">
        <v>405.41385440637862</v>
      </c>
      <c r="FG19">
        <v>397.33398773116375</v>
      </c>
      <c r="FH19">
        <v>422.81787038620905</v>
      </c>
      <c r="FI19" s="1">
        <v>447.42857644167162</v>
      </c>
      <c r="FJ19" s="1">
        <v>463.7553520546129</v>
      </c>
      <c r="FK19" s="1">
        <v>480.38534505270434</v>
      </c>
      <c r="FL19" s="1">
        <v>485.17503308268186</v>
      </c>
      <c r="FM19" s="1">
        <v>488.67982162383828</v>
      </c>
      <c r="FN19" s="1">
        <v>481.51037917788733</v>
      </c>
      <c r="FO19">
        <v>470.61852602405099</v>
      </c>
      <c r="FP19">
        <v>475.49481538210961</v>
      </c>
      <c r="FQ19" s="1">
        <f>'[1]index compilation'!U280/'[1]index compilation'!$E$280*[1]chaining!$FC$19</f>
        <v>479.55326874528885</v>
      </c>
      <c r="FR19" s="1">
        <v>494.20082400658686</v>
      </c>
      <c r="FS19" s="1">
        <f>'[2]index compilation'!U280/'[2]index compilation'!$E$280*[2]chaining!$FC$19</f>
        <v>493.89602653500089</v>
      </c>
      <c r="FT19" s="1">
        <v>500.50408868985983</v>
      </c>
      <c r="FU19" s="1">
        <v>510.52696463805171</v>
      </c>
      <c r="FV19" s="1">
        <v>575.92767540344505</v>
      </c>
      <c r="FW19" s="1">
        <v>589.85536461900551</v>
      </c>
      <c r="FX19" s="1">
        <v>587.58209921145192</v>
      </c>
      <c r="FY19" s="1">
        <v>591.5908546276338</v>
      </c>
      <c r="FZ19" s="10">
        <v>566.62960593645676</v>
      </c>
      <c r="GA19" s="1">
        <v>570.78905308945127</v>
      </c>
      <c r="GB19">
        <v>579.7161135828236</v>
      </c>
      <c r="GC19" s="1">
        <v>577.02282562140351</v>
      </c>
      <c r="GD19" s="1">
        <v>583.5430992536734</v>
      </c>
      <c r="GE19" s="1">
        <v>581.21194213846456</v>
      </c>
      <c r="GF19" s="1">
        <v>591.97512830544906</v>
      </c>
      <c r="GG19" s="1">
        <v>606.36132817345265</v>
      </c>
      <c r="GH19" s="1">
        <v>654.58238165422301</v>
      </c>
      <c r="GI19" s="1">
        <v>663.53930566024735</v>
      </c>
      <c r="GJ19" s="1">
        <v>658.70321735617813</v>
      </c>
      <c r="GK19" s="1">
        <v>647.55829570033313</v>
      </c>
      <c r="GL19" s="1">
        <v>633.1169322388356</v>
      </c>
      <c r="GM19" s="1">
        <v>634.55172089356256</v>
      </c>
      <c r="GN19" s="1">
        <v>650.9376828022348</v>
      </c>
      <c r="GO19" s="1">
        <v>651.90593460654293</v>
      </c>
      <c r="GP19" s="1">
        <v>674.26352674342547</v>
      </c>
      <c r="GQ19" s="1">
        <v>648.54731974469416</v>
      </c>
      <c r="GR19" s="1">
        <v>658.34044744920459</v>
      </c>
      <c r="GS19" s="1">
        <v>672.61157778708264</v>
      </c>
      <c r="GT19" s="1">
        <v>729.45067656330468</v>
      </c>
      <c r="GU19" s="1">
        <v>750.79607243349619</v>
      </c>
      <c r="GV19" s="1">
        <v>753.48067158516733</v>
      </c>
      <c r="GW19" s="1">
        <v>727.49041533776744</v>
      </c>
      <c r="GX19" s="1">
        <v>726.20845031874637</v>
      </c>
      <c r="GY19" s="1">
        <v>731.45717359262051</v>
      </c>
      <c r="GZ19" s="1">
        <v>734.79013754959112</v>
      </c>
      <c r="HA19" s="1">
        <v>733.69801942177048</v>
      </c>
      <c r="HB19" s="1">
        <v>736.56472626126458</v>
      </c>
      <c r="HC19" s="1">
        <v>733.55836801468899</v>
      </c>
      <c r="HD19" s="1">
        <v>751.02735841040544</v>
      </c>
      <c r="HE19" s="1">
        <v>772.97527862505058</v>
      </c>
      <c r="HF19" s="1">
        <v>798.07949989032647</v>
      </c>
      <c r="HG19" s="1">
        <v>796.78835444406684</v>
      </c>
      <c r="HH19" s="1">
        <v>784.0052012743688</v>
      </c>
      <c r="HI19" s="21">
        <v>782.57224049400418</v>
      </c>
      <c r="HJ19" s="21">
        <v>767.44796748352951</v>
      </c>
      <c r="HK19" s="21">
        <v>741.48379709585004</v>
      </c>
    </row>
    <row r="20" spans="3:219" x14ac:dyDescent="0.35">
      <c r="C20" t="s">
        <v>31</v>
      </c>
      <c r="DT20">
        <v>270.92951052176767</v>
      </c>
      <c r="DU20">
        <v>265.1765974703988</v>
      </c>
      <c r="DV20">
        <v>284.82796916689267</v>
      </c>
      <c r="DW20">
        <v>272.55511726633591</v>
      </c>
      <c r="DX20">
        <v>277.61111398902415</v>
      </c>
      <c r="DY20">
        <v>285.80246615881748</v>
      </c>
      <c r="DZ20">
        <v>296.71217604548349</v>
      </c>
      <c r="EA20">
        <v>303.23266711895826</v>
      </c>
      <c r="EB20">
        <v>310.08359869062156</v>
      </c>
      <c r="EC20">
        <v>315.47521388349321</v>
      </c>
      <c r="ED20">
        <v>317.27313707882513</v>
      </c>
      <c r="EE20">
        <v>319.22000000000003</v>
      </c>
      <c r="EF20">
        <v>321.58739067374501</v>
      </c>
      <c r="EG20">
        <v>310.37046609403575</v>
      </c>
      <c r="EH20">
        <v>308.9601789562463</v>
      </c>
      <c r="EI20">
        <v>306.03697714588566</v>
      </c>
      <c r="EJ20">
        <v>308.27686230206933</v>
      </c>
      <c r="EK20">
        <v>316.16909689136992</v>
      </c>
      <c r="EL20">
        <v>320.81016550921265</v>
      </c>
      <c r="EM20">
        <v>327.71374243640906</v>
      </c>
      <c r="EN20">
        <v>333.78625980825962</v>
      </c>
      <c r="EO20">
        <v>333.95641882687386</v>
      </c>
      <c r="EP20">
        <v>337.41363775141059</v>
      </c>
      <c r="EQ20">
        <v>333.72057772702635</v>
      </c>
      <c r="ER20">
        <v>344.0814350265066</v>
      </c>
      <c r="ES20">
        <v>344.90915820994479</v>
      </c>
      <c r="ET20">
        <v>357.36142170308733</v>
      </c>
      <c r="EU20">
        <v>364.66037703417186</v>
      </c>
      <c r="EV20">
        <v>366.00216626868814</v>
      </c>
      <c r="EW20">
        <v>386.65415555062299</v>
      </c>
      <c r="EX20">
        <v>401.87315958728914</v>
      </c>
      <c r="EY20">
        <v>405.25157635402746</v>
      </c>
      <c r="EZ20">
        <v>418.02755146620689</v>
      </c>
      <c r="FA20">
        <v>412.04792751725796</v>
      </c>
      <c r="FB20">
        <v>414.032186610606</v>
      </c>
      <c r="FC20">
        <v>423.16690144503303</v>
      </c>
      <c r="FD20">
        <v>427.98381033337745</v>
      </c>
      <c r="FE20">
        <v>426.1791884801288</v>
      </c>
      <c r="FF20">
        <v>422.95916924220944</v>
      </c>
      <c r="FG20">
        <v>439.67493643011858</v>
      </c>
      <c r="FH20">
        <v>461.21514741910778</v>
      </c>
      <c r="FI20" s="1">
        <v>512.5688802366227</v>
      </c>
      <c r="FJ20" s="1">
        <v>517.30161759804332</v>
      </c>
      <c r="FK20" s="1">
        <v>536.5687035100276</v>
      </c>
      <c r="FL20" s="1">
        <v>548.63648670680402</v>
      </c>
      <c r="FM20" s="1">
        <v>541.36641296762662</v>
      </c>
      <c r="FN20" s="1">
        <v>535.65386878096683</v>
      </c>
      <c r="FO20">
        <v>516.76134078998928</v>
      </c>
      <c r="FP20">
        <v>521.67186226490958</v>
      </c>
      <c r="FQ20" s="1">
        <f>'[1]index compilation'!U281/'[1]index compilation'!$E$281*[1]chaining!$FC$20</f>
        <v>533.51304270954461</v>
      </c>
      <c r="FR20" s="1">
        <v>538.1979313104772</v>
      </c>
      <c r="FS20" s="1">
        <f>'[2]index compilation'!U281/'[2]index compilation'!$E$281*[2]chaining!$FC$20</f>
        <v>551.28222100380037</v>
      </c>
      <c r="FT20" s="1">
        <v>565.66672371668585</v>
      </c>
      <c r="FU20" s="1">
        <v>561.19633784806797</v>
      </c>
      <c r="FV20" s="1">
        <v>595.61542465210971</v>
      </c>
      <c r="FW20" s="1">
        <v>593.03269341468092</v>
      </c>
      <c r="FX20" s="1">
        <v>611.61691326677362</v>
      </c>
      <c r="FY20" s="1">
        <v>605.967288694525</v>
      </c>
      <c r="FZ20" s="10">
        <v>601.83429221491076</v>
      </c>
      <c r="GA20" s="1">
        <v>578.35349503602663</v>
      </c>
      <c r="GB20">
        <v>588.96999462427561</v>
      </c>
      <c r="GC20" s="1">
        <v>547.49040874139519</v>
      </c>
      <c r="GD20" s="1">
        <v>556.93715294770493</v>
      </c>
      <c r="GE20" s="1">
        <v>553.25071897035286</v>
      </c>
      <c r="GF20" s="1">
        <v>543.06512349985906</v>
      </c>
      <c r="GG20" s="1">
        <v>549.54288764839487</v>
      </c>
      <c r="GH20" s="1">
        <v>577.73720439818453</v>
      </c>
      <c r="GI20" s="1">
        <v>582.12857403773933</v>
      </c>
      <c r="GJ20" s="1">
        <v>594.0167751334269</v>
      </c>
      <c r="GK20" s="1">
        <v>577.015973727713</v>
      </c>
      <c r="GL20" s="1">
        <v>547.06229918783777</v>
      </c>
      <c r="GM20" s="1">
        <v>537.33022567282819</v>
      </c>
      <c r="GN20" s="1">
        <v>531.47045467808209</v>
      </c>
      <c r="GO20" s="1">
        <v>541.37845908943257</v>
      </c>
      <c r="GP20" s="1">
        <v>553.38966925163515</v>
      </c>
      <c r="GQ20" s="1">
        <v>541.95496629937122</v>
      </c>
      <c r="GR20" s="1">
        <v>548.68356555491209</v>
      </c>
      <c r="GS20" s="1">
        <v>562.40425963092105</v>
      </c>
      <c r="GT20" s="1">
        <v>588.97379466719542</v>
      </c>
      <c r="GU20" s="1">
        <v>588.65163292557213</v>
      </c>
      <c r="GV20" s="1">
        <v>569.05215319003059</v>
      </c>
      <c r="GW20" s="1">
        <v>668.25848784420862</v>
      </c>
      <c r="GX20" s="1">
        <v>571.01198681631968</v>
      </c>
      <c r="GY20" s="1">
        <v>528.40413633875153</v>
      </c>
      <c r="GZ20" s="1">
        <v>548.42510385283106</v>
      </c>
      <c r="HA20" s="1">
        <v>552.03849389306481</v>
      </c>
      <c r="HB20" s="1">
        <v>573.30654777186408</v>
      </c>
      <c r="HC20" s="1">
        <v>581.20625745731593</v>
      </c>
      <c r="HD20" s="1">
        <v>635.1483454981111</v>
      </c>
      <c r="HE20" s="1">
        <v>645.71360788457582</v>
      </c>
      <c r="HF20" s="1">
        <v>695.40212507827175</v>
      </c>
      <c r="HG20" s="1">
        <v>740.72924847868035</v>
      </c>
      <c r="HH20" s="1">
        <v>731.02639668264635</v>
      </c>
      <c r="HI20" s="21">
        <v>729.65172142567667</v>
      </c>
      <c r="HJ20" s="21">
        <v>710.48009969293616</v>
      </c>
      <c r="HK20" s="21">
        <v>727.05336511228518</v>
      </c>
    </row>
    <row r="21" spans="3:219" x14ac:dyDescent="0.35">
      <c r="C21" t="s">
        <v>32</v>
      </c>
      <c r="DT21">
        <v>317.20260041313082</v>
      </c>
      <c r="DU21">
        <v>308.15527546431065</v>
      </c>
      <c r="DV21">
        <v>307.76297177637628</v>
      </c>
      <c r="DW21">
        <v>305.4188674192514</v>
      </c>
      <c r="DX21">
        <v>296.31542746678292</v>
      </c>
      <c r="DY21">
        <v>311.96990177426397</v>
      </c>
      <c r="DZ21">
        <v>330.40333331041552</v>
      </c>
      <c r="EA21">
        <v>330.52121067328591</v>
      </c>
      <c r="EB21">
        <v>326.17189319441849</v>
      </c>
      <c r="EC21">
        <v>334.37798553046781</v>
      </c>
      <c r="ED21">
        <v>337.21792667086282</v>
      </c>
      <c r="EE21">
        <v>331.07100000000003</v>
      </c>
      <c r="EF21">
        <v>331.19861954371271</v>
      </c>
      <c r="EG21">
        <v>311.6472587862545</v>
      </c>
      <c r="EH21">
        <v>301.79711216918048</v>
      </c>
      <c r="EI21">
        <v>302.46542249443763</v>
      </c>
      <c r="EJ21">
        <v>309.68826275414693</v>
      </c>
      <c r="EK21">
        <v>316.46390137119471</v>
      </c>
      <c r="EL21">
        <v>321.37813391468268</v>
      </c>
      <c r="EM21">
        <v>333.80482663855264</v>
      </c>
      <c r="EN21">
        <v>332.5744038126852</v>
      </c>
      <c r="EO21">
        <v>335.19080584981418</v>
      </c>
      <c r="EP21">
        <v>338.40698502997503</v>
      </c>
      <c r="EQ21">
        <v>339.64365204016082</v>
      </c>
      <c r="ER21">
        <v>355.35557482403107</v>
      </c>
      <c r="ES21">
        <v>348.16501220660257</v>
      </c>
      <c r="ET21">
        <v>361.54499137050038</v>
      </c>
      <c r="EU21">
        <v>366.7359443683909</v>
      </c>
      <c r="EV21">
        <v>372.88291406853739</v>
      </c>
      <c r="EW21">
        <v>386.18006242218075</v>
      </c>
      <c r="EX21">
        <v>389.47121335659364</v>
      </c>
      <c r="EY21">
        <v>409.28196179150052</v>
      </c>
      <c r="EZ21">
        <v>415.04641414246839</v>
      </c>
      <c r="FA21">
        <v>419.34250588056597</v>
      </c>
      <c r="FB21">
        <v>434.22982096641192</v>
      </c>
      <c r="FC21">
        <v>461.5037663347224</v>
      </c>
      <c r="FD21">
        <v>483.41062191729469</v>
      </c>
      <c r="FE21">
        <v>458.03001719529527</v>
      </c>
      <c r="FF21">
        <v>466.33118436324372</v>
      </c>
      <c r="FG21">
        <v>487.90455509099496</v>
      </c>
      <c r="FH21">
        <v>497.85043625923544</v>
      </c>
      <c r="FI21" s="1">
        <v>503.56580701914379</v>
      </c>
      <c r="FJ21" s="1">
        <v>526.71440429505799</v>
      </c>
      <c r="FK21" s="1">
        <v>556.71917073948089</v>
      </c>
      <c r="FL21" s="1">
        <v>558.42800421236018</v>
      </c>
      <c r="FM21" s="1">
        <v>555.76515179957585</v>
      </c>
      <c r="FN21" s="1">
        <v>567.16491569859704</v>
      </c>
      <c r="FO21">
        <v>564.35245675699525</v>
      </c>
      <c r="FP21">
        <v>593.06656740580468</v>
      </c>
      <c r="FQ21" s="1">
        <f>'[1]index compilation'!U282/'[1]index compilation'!$E$282*[1]chaining!$FC$21</f>
        <v>575.10377252244348</v>
      </c>
      <c r="FR21" s="1">
        <v>627.9402868511005</v>
      </c>
      <c r="FS21" s="1">
        <f>'[2]index compilation'!U282/'[2]index compilation'!$E$282*[2]chaining!$FC$21</f>
        <v>665.76776588048028</v>
      </c>
      <c r="FT21" s="1">
        <v>674.90410359047428</v>
      </c>
      <c r="FU21" s="1">
        <v>691.41067807848935</v>
      </c>
      <c r="FV21" s="1">
        <v>639.94582961433014</v>
      </c>
      <c r="FW21" s="1">
        <v>689.21111119707916</v>
      </c>
      <c r="FX21" s="1">
        <v>657.77669610012833</v>
      </c>
      <c r="FY21" s="1">
        <v>659.61723565426769</v>
      </c>
      <c r="FZ21" s="10">
        <v>660.45184313211269</v>
      </c>
      <c r="GA21" s="1">
        <v>682.48497633438774</v>
      </c>
      <c r="GB21">
        <v>715.05390112193595</v>
      </c>
      <c r="GC21" s="1">
        <v>692.65329091285162</v>
      </c>
      <c r="GD21" s="1">
        <v>671.2503128070133</v>
      </c>
      <c r="GE21" s="1">
        <v>627.78320759129497</v>
      </c>
      <c r="GF21" s="1">
        <v>647.23716929225498</v>
      </c>
      <c r="GG21" s="1">
        <v>650.57392526608703</v>
      </c>
      <c r="GH21" s="1">
        <v>667.65872749748564</v>
      </c>
      <c r="GI21" s="1">
        <v>705.31185133828649</v>
      </c>
      <c r="GJ21" s="1">
        <v>684.08524232815114</v>
      </c>
      <c r="GK21" s="1">
        <v>663.87428485450664</v>
      </c>
      <c r="GL21" s="1">
        <v>636.78165286636238</v>
      </c>
      <c r="GM21" s="1">
        <v>635.60448552762989</v>
      </c>
      <c r="GN21" s="1">
        <v>689.57081912063484</v>
      </c>
      <c r="GO21" s="1">
        <v>677.97416641037057</v>
      </c>
      <c r="GP21" s="1">
        <v>713.0839419452235</v>
      </c>
      <c r="GQ21" s="1">
        <v>610.57279711358137</v>
      </c>
      <c r="GR21" s="1">
        <v>654.60726027135502</v>
      </c>
      <c r="GS21" s="1">
        <v>604.52628449301847</v>
      </c>
      <c r="GT21" s="1">
        <v>637.51433962937756</v>
      </c>
      <c r="GU21" s="1">
        <v>638.79698025181517</v>
      </c>
      <c r="GV21" s="1">
        <v>639.82932130318784</v>
      </c>
      <c r="GW21" s="1">
        <v>586.19040966183081</v>
      </c>
      <c r="GX21" s="1">
        <v>596.41432586024814</v>
      </c>
      <c r="GY21" s="1">
        <v>612.34099898316333</v>
      </c>
      <c r="GZ21" s="1">
        <v>639.87289278789592</v>
      </c>
      <c r="HA21" s="1">
        <v>617.69228153374513</v>
      </c>
      <c r="HB21" s="1">
        <v>606.07245507440734</v>
      </c>
      <c r="HC21" s="1">
        <v>574.30216806825399</v>
      </c>
      <c r="HD21" s="1">
        <v>651.9847304543689</v>
      </c>
      <c r="HE21" s="1">
        <v>676.58639629278377</v>
      </c>
      <c r="HF21" s="1">
        <v>731.62004130440346</v>
      </c>
      <c r="HG21" s="1">
        <v>817.26063827702933</v>
      </c>
      <c r="HH21" s="1">
        <v>752.76787077182007</v>
      </c>
      <c r="HI21" s="21">
        <v>751.66520030440188</v>
      </c>
      <c r="HJ21" s="21">
        <v>750.60290911108018</v>
      </c>
      <c r="HK21" s="21">
        <v>701.91507133180789</v>
      </c>
    </row>
    <row r="22" spans="3:219" x14ac:dyDescent="0.35">
      <c r="C22" t="s">
        <v>33</v>
      </c>
      <c r="DT22">
        <v>146.28222373117387</v>
      </c>
      <c r="DU22">
        <v>140.34137613901362</v>
      </c>
      <c r="DV22">
        <v>140.34137613901362</v>
      </c>
      <c r="DW22">
        <v>141.49628347964293</v>
      </c>
      <c r="DX22">
        <v>145.16856529503187</v>
      </c>
      <c r="DY22">
        <v>150.05104168769509</v>
      </c>
      <c r="DZ22">
        <v>155.12194063741291</v>
      </c>
      <c r="EA22">
        <v>152.48399673311451</v>
      </c>
      <c r="EB22">
        <v>152.56819624301914</v>
      </c>
      <c r="EC22">
        <v>155.73778366517513</v>
      </c>
      <c r="ED22">
        <v>155.64638905364311</v>
      </c>
      <c r="EE22">
        <v>158.89400000000001</v>
      </c>
      <c r="EF22">
        <v>160.69902704821769</v>
      </c>
      <c r="EG22">
        <v>167.70893179778554</v>
      </c>
      <c r="EH22">
        <v>174.65423972508873</v>
      </c>
      <c r="EI22">
        <v>171.62442537818561</v>
      </c>
      <c r="EJ22">
        <v>178.03394822266719</v>
      </c>
      <c r="EK22">
        <v>180.89327091524163</v>
      </c>
      <c r="EL22">
        <v>181.11681980344758</v>
      </c>
      <c r="EM22">
        <v>182.20794223008156</v>
      </c>
      <c r="EN22">
        <v>186.80255453983219</v>
      </c>
      <c r="EO22">
        <v>196.29363882872485</v>
      </c>
      <c r="EP22">
        <v>197.95722356045388</v>
      </c>
      <c r="EQ22">
        <v>218.68360748065021</v>
      </c>
      <c r="ER22">
        <v>218.26745920389374</v>
      </c>
      <c r="ES22">
        <v>220.24959131375778</v>
      </c>
      <c r="ET22">
        <v>223.69470614395146</v>
      </c>
      <c r="EU22">
        <v>219.75240883410731</v>
      </c>
      <c r="EV22">
        <v>234.2921511924755</v>
      </c>
      <c r="EW22">
        <v>253.58784828141393</v>
      </c>
      <c r="EX22">
        <v>281.91354234913365</v>
      </c>
      <c r="EY22">
        <v>283.18057588979639</v>
      </c>
      <c r="EZ22">
        <v>283.18057588979639</v>
      </c>
      <c r="FA22">
        <v>285.79059028875793</v>
      </c>
      <c r="FB22">
        <v>302.23563005827566</v>
      </c>
      <c r="FC22">
        <v>304.42969598610676</v>
      </c>
      <c r="FD22">
        <v>295.00325557419501</v>
      </c>
      <c r="FE22">
        <v>294.46364484870435</v>
      </c>
      <c r="FF22">
        <v>298.00525575169451</v>
      </c>
      <c r="FG22">
        <v>292.66221955606011</v>
      </c>
      <c r="FH22">
        <v>297.96575554317621</v>
      </c>
      <c r="FI22" s="1">
        <v>324.13320734037381</v>
      </c>
      <c r="FJ22" s="1">
        <v>359.04490807151564</v>
      </c>
      <c r="FK22" s="1">
        <v>355.58026072396234</v>
      </c>
      <c r="FL22" s="1">
        <v>355.58026072396234</v>
      </c>
      <c r="FM22" s="1">
        <v>369.4807668533702</v>
      </c>
      <c r="FN22" s="1">
        <v>361.20613541632258</v>
      </c>
      <c r="FO22">
        <v>372.59012267465113</v>
      </c>
      <c r="FP22">
        <v>338.69070294892265</v>
      </c>
      <c r="FQ22" s="1">
        <f>'[1]index compilation'!U283/'[1]index compilation'!$E$283*[1]chaining!$FC$22</f>
        <v>343.00718453851209</v>
      </c>
      <c r="FR22" s="1">
        <v>351.80588447169993</v>
      </c>
      <c r="FS22" s="1">
        <f>'[2]index compilation'!U283/'[2]index compilation'!$E$283*[2]chaining!$FC$22</f>
        <v>308.26596411491204</v>
      </c>
      <c r="FT22" s="1">
        <v>308.81257497594419</v>
      </c>
      <c r="FU22" s="1">
        <v>325.77001613628551</v>
      </c>
      <c r="FV22" s="1">
        <v>325.77001613628551</v>
      </c>
      <c r="FW22" s="1">
        <v>325.77001613628551</v>
      </c>
      <c r="FX22" s="1">
        <v>325.77001613628551</v>
      </c>
      <c r="FY22" s="1">
        <v>333.73150918664464</v>
      </c>
      <c r="FZ22" s="10">
        <v>333.73150918664464</v>
      </c>
      <c r="GA22" s="1">
        <v>333.73150918664464</v>
      </c>
      <c r="GB22">
        <v>262.17426902393998</v>
      </c>
      <c r="GC22" s="1">
        <v>299.93869348184541</v>
      </c>
      <c r="GD22" s="1">
        <v>321.83901225351133</v>
      </c>
      <c r="GE22" s="1">
        <v>321.83901225351133</v>
      </c>
      <c r="GF22" s="1">
        <v>321.83901225351133</v>
      </c>
      <c r="GG22" s="1">
        <v>321.83901225351133</v>
      </c>
      <c r="GH22" s="1">
        <v>321.83901225351133</v>
      </c>
      <c r="GI22" s="1">
        <v>331.55165841226454</v>
      </c>
      <c r="GJ22" s="1">
        <v>332.10856787375354</v>
      </c>
      <c r="GK22" s="1">
        <v>332.10856787375354</v>
      </c>
      <c r="GL22" s="1">
        <v>308.45157002884918</v>
      </c>
      <c r="GM22" s="1">
        <v>319.18106330350463</v>
      </c>
      <c r="GN22" s="1">
        <v>321.27648732278533</v>
      </c>
      <c r="GO22" s="1">
        <v>319.18106330350463</v>
      </c>
      <c r="GP22" s="1">
        <v>464.53460090072008</v>
      </c>
      <c r="GQ22" s="1">
        <v>433.26532040336377</v>
      </c>
      <c r="GR22" s="1">
        <v>436.0097145107294</v>
      </c>
      <c r="GS22" s="1">
        <v>500.35500660605777</v>
      </c>
      <c r="GT22" s="1">
        <v>500.59726377996685</v>
      </c>
      <c r="GU22" s="1">
        <v>500.59726377996685</v>
      </c>
      <c r="GV22" s="1">
        <v>494.87395866579095</v>
      </c>
      <c r="GW22" s="1">
        <v>425.14212500742138</v>
      </c>
      <c r="GX22" s="1">
        <v>425.14212500742138</v>
      </c>
      <c r="GY22" s="1">
        <v>435.08075676892588</v>
      </c>
      <c r="GZ22" s="1">
        <v>418.56191599113504</v>
      </c>
      <c r="HA22" s="1">
        <v>416.56076585248627</v>
      </c>
      <c r="HB22" s="1">
        <v>420.53575443197792</v>
      </c>
      <c r="HC22" s="1">
        <v>419.30068748583841</v>
      </c>
      <c r="HD22" s="1">
        <v>419.30068748583841</v>
      </c>
      <c r="HE22" s="1">
        <v>420.81569353186302</v>
      </c>
      <c r="HF22" s="1">
        <v>460.68484446526486</v>
      </c>
      <c r="HG22" s="1">
        <v>455.62223546577673</v>
      </c>
      <c r="HH22" s="1">
        <v>455.62223546577673</v>
      </c>
      <c r="HI22" s="21">
        <v>455.62223546577673</v>
      </c>
      <c r="HJ22" s="21">
        <v>486.49309396536199</v>
      </c>
      <c r="HK22" s="21">
        <v>491.01974853810935</v>
      </c>
    </row>
    <row r="23" spans="3:219" x14ac:dyDescent="0.35">
      <c r="C23" t="s">
        <v>722</v>
      </c>
      <c r="DT23">
        <v>200.72734572586901</v>
      </c>
      <c r="DU23">
        <v>208.12071488577288</v>
      </c>
      <c r="DV23">
        <v>208.22169511341079</v>
      </c>
      <c r="DW23">
        <v>208.56969953569256</v>
      </c>
      <c r="DX23">
        <v>208.49869409113521</v>
      </c>
      <c r="DY23">
        <v>221.86567447314081</v>
      </c>
      <c r="DZ23">
        <v>222.0544890257946</v>
      </c>
      <c r="EA23">
        <v>221.52915631136207</v>
      </c>
      <c r="EB23">
        <v>222.78303808166572</v>
      </c>
      <c r="EC23">
        <v>224.84440894085853</v>
      </c>
      <c r="ED23">
        <v>225.42399240054183</v>
      </c>
      <c r="EE23">
        <v>229.38884531841691</v>
      </c>
      <c r="EF23">
        <v>233.44848101943518</v>
      </c>
      <c r="EG23">
        <v>233.36257142197985</v>
      </c>
      <c r="EH23">
        <v>237.56928642069366</v>
      </c>
      <c r="EI23">
        <v>237.96451826926818</v>
      </c>
      <c r="EJ23">
        <v>240.5334389659736</v>
      </c>
      <c r="EK23">
        <v>248.40219967325262</v>
      </c>
      <c r="EL23">
        <v>254.94171219085484</v>
      </c>
      <c r="EM23">
        <v>259.69522315032469</v>
      </c>
      <c r="EN23">
        <v>263.14468056291867</v>
      </c>
      <c r="EO23">
        <v>264.54589280293243</v>
      </c>
      <c r="EP23">
        <v>269.35368567026512</v>
      </c>
      <c r="EQ23">
        <v>275.41308848576949</v>
      </c>
      <c r="ER23">
        <v>280.14827353768226</v>
      </c>
      <c r="ES23">
        <v>283.60882142582267</v>
      </c>
      <c r="ET23">
        <v>286.83796599435215</v>
      </c>
      <c r="EU23">
        <v>290.4819752618011</v>
      </c>
      <c r="EV23">
        <v>294.02670390235374</v>
      </c>
      <c r="EW23">
        <v>312.41824578698106</v>
      </c>
      <c r="EX23">
        <v>324.92711714258138</v>
      </c>
      <c r="EY23">
        <v>331.56867956719861</v>
      </c>
      <c r="EZ23">
        <v>334.05528348295411</v>
      </c>
      <c r="FA23">
        <v>338.46248636099551</v>
      </c>
      <c r="FB23">
        <v>345.44822300633518</v>
      </c>
      <c r="FC23">
        <v>351.05915899123443</v>
      </c>
      <c r="FD23">
        <v>335.38379499615246</v>
      </c>
      <c r="FE23">
        <v>337.76112910155445</v>
      </c>
      <c r="FF23">
        <v>364.3748564492447</v>
      </c>
      <c r="FG23">
        <v>353.32406396688197</v>
      </c>
      <c r="FH23">
        <v>376.84042042699764</v>
      </c>
      <c r="FI23" s="1">
        <v>402.10923317018421</v>
      </c>
      <c r="FJ23" s="1">
        <v>418.65514456707808</v>
      </c>
      <c r="FK23" s="1">
        <v>429.71191577545176</v>
      </c>
      <c r="FL23" s="1">
        <v>433.33157539064888</v>
      </c>
      <c r="FM23" s="1">
        <v>438.5259953935664</v>
      </c>
      <c r="FN23" s="1">
        <v>430.40722738272615</v>
      </c>
      <c r="FO23">
        <v>417.09135830506625</v>
      </c>
      <c r="FP23">
        <v>416.97623418171094</v>
      </c>
      <c r="FQ23" s="1">
        <f>'[1]index compilation'!U284/'[1]index compilation'!$E$284*[1]chaining!$FC$23</f>
        <v>425.65857884014298</v>
      </c>
      <c r="FR23" s="1">
        <v>427.45241821747453</v>
      </c>
      <c r="FS23" s="1">
        <f>'[2]index compilation'!U284/'[2]index compilation'!$E$284*[2]chaining!$FC$23</f>
        <v>418.07409261674223</v>
      </c>
      <c r="FT23" s="1">
        <v>426.45327543342239</v>
      </c>
      <c r="FU23" s="1">
        <v>438.14167991745444</v>
      </c>
      <c r="FV23" s="1">
        <v>488.40351377802358</v>
      </c>
      <c r="FW23" s="1">
        <v>489.82704857254754</v>
      </c>
      <c r="FX23" s="1">
        <v>493.97922995577824</v>
      </c>
      <c r="FY23" s="1">
        <v>496.97251854714858</v>
      </c>
      <c r="FZ23" s="10">
        <v>467.00668845180451</v>
      </c>
      <c r="GA23" s="1">
        <v>465.9799870830434</v>
      </c>
      <c r="GB23">
        <v>463.08140902846742</v>
      </c>
      <c r="GC23" s="1">
        <v>470.40562004921418</v>
      </c>
      <c r="GD23" s="1">
        <v>481.85683827158965</v>
      </c>
      <c r="GE23" s="1">
        <v>487.1420412292963</v>
      </c>
      <c r="GF23" s="1">
        <v>492.27500664249811</v>
      </c>
      <c r="GG23" s="1">
        <v>504.51059743283423</v>
      </c>
      <c r="GH23" s="1">
        <v>540.81291670486848</v>
      </c>
      <c r="GI23" s="1">
        <v>542.3003518674916</v>
      </c>
      <c r="GJ23" s="1">
        <v>544.09297313766479</v>
      </c>
      <c r="GK23" s="1">
        <v>536.73000501877334</v>
      </c>
      <c r="GL23" s="1">
        <v>523.62698195791654</v>
      </c>
      <c r="GM23" s="1">
        <v>523.7483925609431</v>
      </c>
      <c r="GN23" s="1">
        <v>529.03677009200578</v>
      </c>
      <c r="GO23" s="1">
        <v>529.67136831269329</v>
      </c>
      <c r="GP23" s="1">
        <v>545.14141107176215</v>
      </c>
      <c r="GQ23" s="1">
        <v>538.6270813902189</v>
      </c>
      <c r="GR23" s="1">
        <v>535.28929991499524</v>
      </c>
      <c r="GS23" s="1">
        <v>556.83414913196304</v>
      </c>
      <c r="GT23" s="1">
        <v>594.9266915911428</v>
      </c>
      <c r="GU23" s="1">
        <v>609.30223743119734</v>
      </c>
      <c r="GV23" s="1">
        <v>615.83670000387372</v>
      </c>
      <c r="GW23" s="1">
        <v>601.08040651034139</v>
      </c>
      <c r="GX23" s="1">
        <v>597.6066073208915</v>
      </c>
      <c r="GY23" s="1">
        <v>599.85330429166447</v>
      </c>
      <c r="GZ23" s="1">
        <v>597.66514231226324</v>
      </c>
      <c r="HA23" s="1">
        <v>602.2497419354645</v>
      </c>
      <c r="HB23" s="1">
        <v>608.04137227402555</v>
      </c>
      <c r="HC23" s="1">
        <v>608.46401871822377</v>
      </c>
      <c r="HD23" s="1">
        <v>610.87895606010864</v>
      </c>
      <c r="HE23" s="1">
        <v>623.36508612465548</v>
      </c>
      <c r="HF23" s="1">
        <v>646.45846292114459</v>
      </c>
      <c r="HG23" s="1">
        <v>642.67304518371338</v>
      </c>
      <c r="HH23" s="1">
        <v>643.45853520848073</v>
      </c>
      <c r="HI23" s="21">
        <v>644.33338295822682</v>
      </c>
      <c r="HJ23" s="21">
        <v>632.81733008956371</v>
      </c>
      <c r="HK23" s="21">
        <v>620.27421780530449</v>
      </c>
    </row>
    <row r="24" spans="3:219" x14ac:dyDescent="0.35">
      <c r="C24" t="s">
        <v>35</v>
      </c>
      <c r="DT24">
        <v>222.02977689278623</v>
      </c>
      <c r="DU24">
        <v>225.43398456855783</v>
      </c>
      <c r="DV24">
        <v>231.46741530911663</v>
      </c>
      <c r="DW24">
        <v>227.98569562151562</v>
      </c>
      <c r="DX24">
        <v>229.47044862226994</v>
      </c>
      <c r="DY24">
        <v>241.26691527358437</v>
      </c>
      <c r="DZ24">
        <v>244.70892202571662</v>
      </c>
      <c r="EA24">
        <v>246.32160281403708</v>
      </c>
      <c r="EB24">
        <v>249.27387620058099</v>
      </c>
      <c r="EC24">
        <v>252.34578998097092</v>
      </c>
      <c r="ED24">
        <v>253.29507141837374</v>
      </c>
      <c r="EE24">
        <v>256.64769648434401</v>
      </c>
      <c r="EF24">
        <v>260.19371119142215</v>
      </c>
      <c r="EG24">
        <v>242.20472573289726</v>
      </c>
      <c r="EH24">
        <v>245.01188122339667</v>
      </c>
      <c r="EI24">
        <v>244.54792187285722</v>
      </c>
      <c r="EJ24">
        <v>246.98580922087442</v>
      </c>
      <c r="EK24">
        <v>254.63570795766313</v>
      </c>
      <c r="EL24">
        <v>259.71776142468855</v>
      </c>
      <c r="EM24">
        <v>263.30176756371645</v>
      </c>
      <c r="EN24">
        <v>267.19446132521921</v>
      </c>
      <c r="EO24">
        <v>268.26543555724226</v>
      </c>
      <c r="EP24">
        <v>272.65703519158018</v>
      </c>
      <c r="EQ24">
        <v>275.88767133983936</v>
      </c>
      <c r="ER24">
        <v>281.65053069073787</v>
      </c>
      <c r="ES24">
        <v>284.5130450333026</v>
      </c>
      <c r="ET24">
        <v>289.90842085671005</v>
      </c>
      <c r="EU24">
        <v>294.36014927717326</v>
      </c>
      <c r="EV24">
        <v>297.42612518060531</v>
      </c>
      <c r="EW24">
        <v>316.88161093400902</v>
      </c>
      <c r="EX24">
        <v>329.37266684237301</v>
      </c>
      <c r="EY24">
        <v>334.65968382969663</v>
      </c>
      <c r="EZ24">
        <v>339.30086078614261</v>
      </c>
      <c r="FA24">
        <v>341.4608693102798</v>
      </c>
      <c r="FB24">
        <v>346.78932062086557</v>
      </c>
      <c r="FC24">
        <v>352.69604044175327</v>
      </c>
      <c r="FD24">
        <v>325.16783592782195</v>
      </c>
      <c r="FE24">
        <v>326.29814785702399</v>
      </c>
      <c r="FF24">
        <v>346.24263565038257</v>
      </c>
      <c r="FG24">
        <v>340.58605077085815</v>
      </c>
      <c r="FH24">
        <v>361.89568402040408</v>
      </c>
      <c r="FI24" s="1">
        <v>389.99423730261736</v>
      </c>
      <c r="FJ24" s="1">
        <v>400.7319099801378</v>
      </c>
      <c r="FK24" s="1">
        <v>411.94398981791932</v>
      </c>
      <c r="FL24" s="1">
        <v>419.04596947582775</v>
      </c>
      <c r="FM24" s="1">
        <v>421.49645321716838</v>
      </c>
      <c r="FN24" s="1">
        <v>415.734402443813</v>
      </c>
      <c r="FO24">
        <v>402.47030522073874</v>
      </c>
      <c r="FP24">
        <v>403.23328640103949</v>
      </c>
      <c r="FQ24" s="1">
        <f>'[1]index compilation'!U285/'[1]index compilation'!$E$285*[1]chaining!$FC$24</f>
        <v>411.03015908543165</v>
      </c>
      <c r="FR24" s="1">
        <v>414.11230370633962</v>
      </c>
      <c r="FS24" s="1">
        <f>'[2]index compilation'!U285/'[2]index compilation'!$E$285*[2]chaining!$FC$24</f>
        <v>409.34574446827156</v>
      </c>
      <c r="FT24" s="1">
        <v>418.51915105195167</v>
      </c>
      <c r="FU24" s="1">
        <v>426.73230770704532</v>
      </c>
      <c r="FV24" s="1">
        <v>471.66153453869163</v>
      </c>
      <c r="FW24" s="1">
        <v>473.1894413065142</v>
      </c>
      <c r="FX24" s="1">
        <v>479.74018032788422</v>
      </c>
      <c r="FY24" s="1">
        <v>480.68336051688721</v>
      </c>
      <c r="FZ24" s="10">
        <v>458.94632438221583</v>
      </c>
      <c r="GA24" s="1">
        <v>454.18453495688533</v>
      </c>
      <c r="GB24">
        <v>453.54603948962711</v>
      </c>
      <c r="GC24" s="1">
        <v>451.55318335891019</v>
      </c>
      <c r="GD24" s="1">
        <v>461.71039328829386</v>
      </c>
      <c r="GE24" s="1">
        <v>465.06600503338149</v>
      </c>
      <c r="GF24" s="1">
        <v>467.49389283373188</v>
      </c>
      <c r="GG24" s="1">
        <v>478.16725159515158</v>
      </c>
      <c r="GH24" s="1">
        <v>511.51291274685246</v>
      </c>
      <c r="GI24" s="1">
        <v>513.46728585246603</v>
      </c>
      <c r="GJ24" s="1">
        <v>517.04326428079321</v>
      </c>
      <c r="GK24" s="1">
        <v>508.26578727482666</v>
      </c>
      <c r="GL24" s="1">
        <v>493.86675585013757</v>
      </c>
      <c r="GM24" s="1">
        <v>492.37207380768405</v>
      </c>
      <c r="GN24" s="1">
        <v>494.69490483923192</v>
      </c>
      <c r="GO24" s="1">
        <v>496.95670029907041</v>
      </c>
      <c r="GP24" s="1">
        <v>512.57332614625182</v>
      </c>
      <c r="GQ24" s="1">
        <v>506.17516757818947</v>
      </c>
      <c r="GR24" s="1">
        <v>503.71428868955365</v>
      </c>
      <c r="GS24" s="1">
        <v>522.77857150390025</v>
      </c>
      <c r="GT24" s="1">
        <v>556.22564073257695</v>
      </c>
      <c r="GU24" s="1">
        <v>567.36139447471101</v>
      </c>
      <c r="GV24" s="1">
        <v>568.6373922709779</v>
      </c>
      <c r="GW24" s="1">
        <v>575.36272695075525</v>
      </c>
      <c r="GX24" s="1">
        <v>554.67174586330179</v>
      </c>
      <c r="GY24" s="1">
        <v>548.54482024996071</v>
      </c>
      <c r="GZ24" s="1">
        <v>550.35601549089506</v>
      </c>
      <c r="HA24" s="1">
        <v>553.83337724693433</v>
      </c>
      <c r="HB24" s="1">
        <v>561.91217947622488</v>
      </c>
      <c r="HC24" s="1">
        <v>563.59902999833321</v>
      </c>
      <c r="HD24" s="1">
        <v>574.47533531416843</v>
      </c>
      <c r="HE24" s="1">
        <v>586.79040612599522</v>
      </c>
      <c r="HF24" s="1">
        <v>612.69328229042731</v>
      </c>
      <c r="HG24" s="1">
        <v>617.680820787166</v>
      </c>
      <c r="HH24" s="1">
        <v>616.07560805305718</v>
      </c>
      <c r="HI24" s="21">
        <v>616.50121550823587</v>
      </c>
      <c r="HJ24" s="21">
        <v>603.66874133955855</v>
      </c>
      <c r="HK24" s="21">
        <v>597.29624493347978</v>
      </c>
    </row>
    <row r="25" spans="3:219" x14ac:dyDescent="0.35">
      <c r="C25" t="s">
        <v>36</v>
      </c>
      <c r="DT25">
        <v>233.35889701355015</v>
      </c>
      <c r="DU25">
        <v>236.14626334088342</v>
      </c>
      <c r="DV25">
        <v>236.10904580768704</v>
      </c>
      <c r="DW25">
        <v>235.7028326414939</v>
      </c>
      <c r="DX25">
        <v>233.10131244778307</v>
      </c>
      <c r="DY25">
        <v>247.10915406293074</v>
      </c>
      <c r="DZ25">
        <v>252.40935606367063</v>
      </c>
      <c r="EA25">
        <v>252.06422422265643</v>
      </c>
      <c r="EB25">
        <v>251.74832119905381</v>
      </c>
      <c r="EC25">
        <v>255.53118899387414</v>
      </c>
      <c r="ED25">
        <v>256.7440312327264</v>
      </c>
      <c r="EE25">
        <v>257.87594333359237</v>
      </c>
      <c r="EF25">
        <v>260.83402885272727</v>
      </c>
      <c r="EG25">
        <v>257.6870852214721</v>
      </c>
      <c r="EH25">
        <v>259.91245708674467</v>
      </c>
      <c r="EI25">
        <v>260.37109945769674</v>
      </c>
      <c r="EJ25">
        <v>263.80374040898664</v>
      </c>
      <c r="EK25">
        <v>271.90701233573674</v>
      </c>
      <c r="EL25">
        <v>278.52866213476892</v>
      </c>
      <c r="EM25">
        <v>284.7325303829893</v>
      </c>
      <c r="EN25">
        <v>287.62539370194207</v>
      </c>
      <c r="EO25">
        <v>289.28998876919593</v>
      </c>
      <c r="EP25">
        <v>294.09532759091513</v>
      </c>
      <c r="EQ25">
        <v>299.70996196459151</v>
      </c>
      <c r="ER25">
        <v>306.41362600638143</v>
      </c>
      <c r="ES25">
        <v>308.38035512237695</v>
      </c>
      <c r="ET25">
        <v>313.36904006943342</v>
      </c>
      <c r="EU25">
        <v>317.4447639982713</v>
      </c>
      <c r="EV25">
        <v>321.58087405596251</v>
      </c>
      <c r="EW25">
        <v>340.12076839146101</v>
      </c>
      <c r="EX25">
        <v>351.82713869360998</v>
      </c>
      <c r="EY25">
        <v>360.87915931562014</v>
      </c>
      <c r="EZ25">
        <v>364.00915823012087</v>
      </c>
      <c r="FA25">
        <v>368.6263516626986</v>
      </c>
      <c r="FB25">
        <v>377.21302092431978</v>
      </c>
      <c r="FC25">
        <v>386.51492621002961</v>
      </c>
      <c r="FD25">
        <v>376.00422723059609</v>
      </c>
      <c r="FE25">
        <v>374.09718721562399</v>
      </c>
      <c r="FF25">
        <v>399.16328631337285</v>
      </c>
      <c r="FG25">
        <v>392.72635279358832</v>
      </c>
      <c r="FH25">
        <v>415.28959026425719</v>
      </c>
      <c r="FI25" s="1">
        <v>438.74514636553477</v>
      </c>
      <c r="FJ25" s="1">
        <v>457.18391491241618</v>
      </c>
      <c r="FK25" s="1">
        <v>471.8127142260692</v>
      </c>
      <c r="FL25" s="1">
        <v>475.31391392092911</v>
      </c>
      <c r="FM25" s="1">
        <v>479.52645934191111</v>
      </c>
      <c r="FN25" s="1">
        <v>474.09112806256189</v>
      </c>
      <c r="FO25">
        <v>461.7624310285043</v>
      </c>
      <c r="FP25">
        <v>466.21723181843299</v>
      </c>
      <c r="FQ25" s="1">
        <f>'[1]index compilation'!U286/'[1]index compilation'!$E$286*[1]chaining!$FC$25</f>
        <v>471.1137753700321</v>
      </c>
      <c r="FR25" s="1">
        <v>481.10075400431316</v>
      </c>
      <c r="FS25" s="1">
        <f>'[2]index compilation'!U286/'[2]index compilation'!$E$286*[2]chaining!$FC$25</f>
        <v>478.7360993247085</v>
      </c>
      <c r="FT25" s="1">
        <v>487.66331898563465</v>
      </c>
      <c r="FU25" s="1">
        <v>500.71330500569911</v>
      </c>
      <c r="FV25" s="1">
        <v>537.39546938347439</v>
      </c>
      <c r="FW25" s="1">
        <v>546.4851804779338</v>
      </c>
      <c r="FX25" s="1">
        <v>545.20104360886739</v>
      </c>
      <c r="FY25" s="1">
        <v>548.16421103839684</v>
      </c>
      <c r="FZ25" s="10">
        <v>521.55693076873979</v>
      </c>
      <c r="GA25" s="1">
        <v>524.1378824071893</v>
      </c>
      <c r="GB25">
        <v>526.72073184266878</v>
      </c>
      <c r="GC25" s="1">
        <v>529.70098231280087</v>
      </c>
      <c r="GD25" s="1">
        <v>536.52227716520565</v>
      </c>
      <c r="GE25" s="1">
        <v>534.33934236347955</v>
      </c>
      <c r="GF25" s="1">
        <v>542.0074509720522</v>
      </c>
      <c r="GG25" s="1">
        <v>553.45538791740273</v>
      </c>
      <c r="GH25" s="1">
        <v>588.56116529874839</v>
      </c>
      <c r="GI25" s="1">
        <v>595.864804672491</v>
      </c>
      <c r="GJ25" s="1">
        <v>594.09532733298033</v>
      </c>
      <c r="GK25" s="1">
        <v>584.31714396390498</v>
      </c>
      <c r="GL25" s="1">
        <v>568.32460619956612</v>
      </c>
      <c r="GM25" s="1">
        <v>568.24610479001376</v>
      </c>
      <c r="GN25" s="1">
        <v>581.53073037951435</v>
      </c>
      <c r="GO25" s="1">
        <v>580.25637693721001</v>
      </c>
      <c r="GP25" s="1">
        <v>599.63359291664096</v>
      </c>
      <c r="GQ25" s="1">
        <v>577.54992113511048</v>
      </c>
      <c r="GR25" s="1">
        <v>581.56067228486347</v>
      </c>
      <c r="GS25" s="1">
        <v>592.83713275100831</v>
      </c>
      <c r="GT25" s="1">
        <v>632.06457969533005</v>
      </c>
      <c r="GU25" s="1">
        <v>645.09605593509025</v>
      </c>
      <c r="GV25" s="1">
        <v>651.09088138470281</v>
      </c>
      <c r="GW25" s="1">
        <v>629.40961139159663</v>
      </c>
      <c r="GX25" s="1">
        <v>627.93254630648403</v>
      </c>
      <c r="GY25" s="1">
        <v>632.46526359124573</v>
      </c>
      <c r="GZ25" s="1">
        <v>634.88256435930418</v>
      </c>
      <c r="HA25" s="1">
        <v>635.45306467684566</v>
      </c>
      <c r="HB25" s="1">
        <v>638.77686619372969</v>
      </c>
      <c r="HC25" s="1">
        <v>634.11140109084351</v>
      </c>
      <c r="HD25" s="1">
        <v>648.59619938949334</v>
      </c>
      <c r="HE25" s="1">
        <v>663.64288950680987</v>
      </c>
      <c r="HF25" s="1">
        <v>692.98505725795883</v>
      </c>
      <c r="HG25" s="1">
        <v>703.20012897312336</v>
      </c>
      <c r="HH25" s="1">
        <v>693.66470114588481</v>
      </c>
      <c r="HI25" s="21">
        <v>694.27034708789336</v>
      </c>
      <c r="HJ25" s="21">
        <v>683.8254888010016</v>
      </c>
      <c r="HK25" s="21">
        <v>664.90497109350304</v>
      </c>
    </row>
    <row r="26" spans="3:219" x14ac:dyDescent="0.35">
      <c r="C26" t="s">
        <v>37</v>
      </c>
      <c r="DT26">
        <v>188.86905243529688</v>
      </c>
      <c r="DU26">
        <v>197.45200412086191</v>
      </c>
      <c r="DV26">
        <v>197.56566169444818</v>
      </c>
      <c r="DW26">
        <v>197.82265581289226</v>
      </c>
      <c r="DX26">
        <v>196.70178990637726</v>
      </c>
      <c r="DY26">
        <v>206.8232701938542</v>
      </c>
      <c r="DZ26">
        <v>206.812669025182</v>
      </c>
      <c r="EA26">
        <v>206.33745432687056</v>
      </c>
      <c r="EB26">
        <v>207.74504720636912</v>
      </c>
      <c r="EC26">
        <v>210.26128125033657</v>
      </c>
      <c r="ED26">
        <v>210.28993437450967</v>
      </c>
      <c r="EE26">
        <v>213.35420381030031</v>
      </c>
      <c r="EF26">
        <v>216.99960263215391</v>
      </c>
      <c r="EG26">
        <v>216.85472011812146</v>
      </c>
      <c r="EH26">
        <v>220.29985654270538</v>
      </c>
      <c r="EI26">
        <v>220.7896244002736</v>
      </c>
      <c r="EJ26">
        <v>223.08417273442367</v>
      </c>
      <c r="EK26">
        <v>230.65449175912818</v>
      </c>
      <c r="EL26">
        <v>237.66990659391348</v>
      </c>
      <c r="EM26">
        <v>242.95073344784913</v>
      </c>
      <c r="EN26">
        <v>245.48700875106303</v>
      </c>
      <c r="EO26">
        <v>245.60650812279579</v>
      </c>
      <c r="EP26">
        <v>250.55133684500925</v>
      </c>
      <c r="EQ26">
        <v>254.31589291076295</v>
      </c>
      <c r="ER26">
        <v>258.06169859648816</v>
      </c>
      <c r="ES26">
        <v>260.31256595951533</v>
      </c>
      <c r="ET26">
        <v>262.41437026201186</v>
      </c>
      <c r="EU26">
        <v>266.61052794167256</v>
      </c>
      <c r="EV26">
        <v>269.80010657306315</v>
      </c>
      <c r="EW26">
        <v>282.84962998916853</v>
      </c>
      <c r="EX26">
        <v>295.34775822256023</v>
      </c>
      <c r="EY26">
        <v>302.98416048702791</v>
      </c>
      <c r="EZ26">
        <v>305.55943703605891</v>
      </c>
      <c r="FA26">
        <v>309.91935917004804</v>
      </c>
      <c r="FB26">
        <v>315.93334426157844</v>
      </c>
      <c r="FC26">
        <v>320.94339804966603</v>
      </c>
      <c r="FD26">
        <v>306.5128040631518</v>
      </c>
      <c r="FE26">
        <v>309.23008723794891</v>
      </c>
      <c r="FF26">
        <v>334.8172379560234</v>
      </c>
      <c r="FG26">
        <v>322.43142809863957</v>
      </c>
      <c r="FH26">
        <v>341.91278023218774</v>
      </c>
      <c r="FI26" s="1">
        <v>365.94006819804804</v>
      </c>
      <c r="FJ26" s="1">
        <v>381.3943131145827</v>
      </c>
      <c r="FK26" s="1">
        <v>392.35544033315028</v>
      </c>
      <c r="FL26" s="1">
        <v>394.94309241196908</v>
      </c>
      <c r="FM26" s="1">
        <v>400.20403962592394</v>
      </c>
      <c r="FN26" s="1">
        <v>391.80366828524183</v>
      </c>
      <c r="FO26">
        <v>378.23139393266933</v>
      </c>
      <c r="FP26">
        <v>378.92053961456747</v>
      </c>
      <c r="FQ26" s="1">
        <f>'[1]index compilation'!U287/'[1]index compilation'!$E$287*[1]chaining!$FC$26</f>
        <v>387.92192621392206</v>
      </c>
      <c r="FR26" s="1">
        <v>389.42842401672101</v>
      </c>
      <c r="FS26" s="1">
        <f>'[2]index compilation'!U287/'[2]index compilation'!$E$287*[2]chaining!$FC$26</f>
        <v>379.47532907338808</v>
      </c>
      <c r="FT26" s="1">
        <v>387.96651358440425</v>
      </c>
      <c r="FU26" s="1">
        <v>396.80866443294337</v>
      </c>
      <c r="FV26" s="1">
        <v>448.69160254412441</v>
      </c>
      <c r="FW26" s="1">
        <v>448.41560079422578</v>
      </c>
      <c r="FX26" s="1">
        <v>452.13690249146845</v>
      </c>
      <c r="FY26" s="1">
        <v>454.73011083117018</v>
      </c>
      <c r="FZ26" s="10">
        <v>425.99855790319026</v>
      </c>
      <c r="GA26" s="1">
        <v>425.40368400612829</v>
      </c>
      <c r="GB26">
        <v>423.4980638203993</v>
      </c>
      <c r="GC26" s="1">
        <v>430.64499569926346</v>
      </c>
      <c r="GD26" s="1">
        <v>440.86607904712235</v>
      </c>
      <c r="GE26" s="1">
        <v>446.39163990609632</v>
      </c>
      <c r="GF26" s="1">
        <v>451.74487979053816</v>
      </c>
      <c r="GG26" s="1">
        <v>462.62242072515102</v>
      </c>
      <c r="GH26" s="1">
        <v>500.0799070704827</v>
      </c>
      <c r="GI26" s="1">
        <v>501.33404696045011</v>
      </c>
      <c r="GJ26" s="1">
        <v>503.19250233237159</v>
      </c>
      <c r="GK26" s="1">
        <v>496.28964974483648</v>
      </c>
      <c r="GL26" s="1">
        <v>486.49324483018614</v>
      </c>
      <c r="GM26" s="1">
        <v>486.45299411075098</v>
      </c>
      <c r="GN26" s="1">
        <v>491.2813155083262</v>
      </c>
      <c r="GO26" s="1">
        <v>491.70227745465661</v>
      </c>
      <c r="GP26" s="1">
        <v>493.32407373488286</v>
      </c>
      <c r="GQ26" s="1">
        <v>492.22632184899118</v>
      </c>
      <c r="GR26" s="1">
        <v>488.59995781481433</v>
      </c>
      <c r="GS26" s="1">
        <v>493.66876118270665</v>
      </c>
      <c r="GT26" s="1">
        <v>527.62920191535397</v>
      </c>
      <c r="GU26" s="1">
        <v>542.41458599492171</v>
      </c>
      <c r="GV26" s="1">
        <v>549.28273392010954</v>
      </c>
      <c r="GW26" s="1">
        <v>536.01249459655128</v>
      </c>
      <c r="GX26" s="1">
        <v>532.39506373182951</v>
      </c>
      <c r="GY26" s="1">
        <v>534.39252283477788</v>
      </c>
      <c r="GZ26" s="1">
        <v>532.33747261912731</v>
      </c>
      <c r="HA26" s="1">
        <v>536.90279500344741</v>
      </c>
      <c r="HB26" s="1">
        <v>542.37316191609307</v>
      </c>
      <c r="HC26" s="1">
        <v>542.53070166387795</v>
      </c>
      <c r="HD26" s="1">
        <v>544.69250922635865</v>
      </c>
      <c r="HE26" s="1">
        <v>556.81636608692838</v>
      </c>
      <c r="HF26" s="1">
        <v>578.46246787114228</v>
      </c>
      <c r="HG26" s="1">
        <v>574.44829691509233</v>
      </c>
      <c r="HH26" s="1">
        <v>575.2368732869802</v>
      </c>
      <c r="HI26" s="21">
        <v>576.20418120736224</v>
      </c>
      <c r="HJ26" s="21">
        <v>563.41557772154829</v>
      </c>
      <c r="HK26" s="21">
        <v>550.2879361356263</v>
      </c>
    </row>
    <row r="27" spans="3:219" x14ac:dyDescent="0.35">
      <c r="C27" t="s">
        <v>38</v>
      </c>
      <c r="DT27">
        <v>238.88695506767237</v>
      </c>
      <c r="DU27">
        <v>239.81981939778331</v>
      </c>
      <c r="DV27">
        <v>244.78635785599045</v>
      </c>
      <c r="DW27">
        <v>241.26654095643343</v>
      </c>
      <c r="DX27">
        <v>239.90291347360471</v>
      </c>
      <c r="DY27">
        <v>250.79051182236361</v>
      </c>
      <c r="DZ27">
        <v>257.74638662119054</v>
      </c>
      <c r="EA27">
        <v>259.18468449285075</v>
      </c>
      <c r="EB27">
        <v>260.66859110807286</v>
      </c>
      <c r="EC27">
        <v>265.20846428336296</v>
      </c>
      <c r="ED27">
        <v>266.32560504298397</v>
      </c>
      <c r="EE27">
        <v>267.01338568201578</v>
      </c>
      <c r="EF27">
        <v>269.53465189141656</v>
      </c>
      <c r="EG27">
        <v>265.13615911847694</v>
      </c>
      <c r="EH27">
        <v>266.20777611563972</v>
      </c>
      <c r="EI27">
        <v>265.95485676204356</v>
      </c>
      <c r="EJ27">
        <v>269.06182326567529</v>
      </c>
      <c r="EK27">
        <v>277.1290890951895</v>
      </c>
      <c r="EL27">
        <v>283.9838889784254</v>
      </c>
      <c r="EM27">
        <v>290.83554309828196</v>
      </c>
      <c r="EN27">
        <v>293.81031953339004</v>
      </c>
      <c r="EO27">
        <v>294.36729466688126</v>
      </c>
      <c r="EP27">
        <v>299.27620751363526</v>
      </c>
      <c r="EQ27">
        <v>301.30597984265324</v>
      </c>
      <c r="ER27">
        <v>308.33240629531588</v>
      </c>
      <c r="ES27">
        <v>309.15227117650073</v>
      </c>
      <c r="ET27">
        <v>315.27456171135805</v>
      </c>
      <c r="EU27">
        <v>320.44314570744302</v>
      </c>
      <c r="EV27">
        <v>323.92286215073477</v>
      </c>
      <c r="EW27">
        <v>339.6179564527817</v>
      </c>
      <c r="EX27">
        <v>352.31113190003794</v>
      </c>
      <c r="EY27">
        <v>361.11622479250849</v>
      </c>
      <c r="EZ27">
        <v>366.52065007896965</v>
      </c>
      <c r="FA27">
        <v>369.08584721692358</v>
      </c>
      <c r="FB27">
        <v>376.01205752750701</v>
      </c>
      <c r="FC27">
        <v>385.23898804693613</v>
      </c>
      <c r="FD27">
        <v>379.1959109334968</v>
      </c>
      <c r="FE27">
        <v>377.40174502602395</v>
      </c>
      <c r="FF27">
        <v>397.37502206525483</v>
      </c>
      <c r="FG27">
        <v>394.08615186004852</v>
      </c>
      <c r="FH27">
        <v>414.23964398503051</v>
      </c>
      <c r="FI27" s="1">
        <v>442.90698090767836</v>
      </c>
      <c r="FJ27" s="1">
        <v>458.51906814507765</v>
      </c>
      <c r="FK27" s="1">
        <v>474.56485443419473</v>
      </c>
      <c r="FL27" s="1">
        <v>479.05975436137578</v>
      </c>
      <c r="FM27" s="1">
        <v>481.22252482327605</v>
      </c>
      <c r="FN27" s="1">
        <v>475.4607409898511</v>
      </c>
      <c r="FO27">
        <v>461.2454387376369</v>
      </c>
      <c r="FP27">
        <v>466.6539915916228</v>
      </c>
      <c r="FQ27" s="1">
        <f>'[1]index compilation'!U288/'[1]index compilation'!$E$288*[1]chaining!$FC$27</f>
        <v>473.17917731960642</v>
      </c>
      <c r="FR27" s="1">
        <v>482.53982043020795</v>
      </c>
      <c r="FS27" s="1">
        <f>'[2]index compilation'!U288/'[2]index compilation'!$E$288*[2]chaining!$FC$27</f>
        <v>482.58706611558443</v>
      </c>
      <c r="FT27" s="1">
        <v>492.93943425025668</v>
      </c>
      <c r="FU27" s="1">
        <v>501.19995430326929</v>
      </c>
      <c r="FV27" s="1">
        <v>539.73098838596809</v>
      </c>
      <c r="FW27" s="1">
        <v>545.85452761686929</v>
      </c>
      <c r="FX27" s="1">
        <v>547.72671957853186</v>
      </c>
      <c r="FY27" s="1">
        <v>548.96099923208067</v>
      </c>
      <c r="FZ27" s="10">
        <v>526.28800849243385</v>
      </c>
      <c r="GA27" s="1">
        <v>524.62021917823199</v>
      </c>
      <c r="GB27">
        <v>529.70318752891808</v>
      </c>
      <c r="GC27" s="1">
        <v>524.34356449123595</v>
      </c>
      <c r="GD27" s="1">
        <v>530.91475052426085</v>
      </c>
      <c r="GE27" s="1">
        <v>528.37148153699422</v>
      </c>
      <c r="GF27" s="1">
        <v>533.31724555818516</v>
      </c>
      <c r="GG27" s="1">
        <v>543.15691555617047</v>
      </c>
      <c r="GH27" s="1">
        <v>579.13120155100694</v>
      </c>
      <c r="GI27" s="1">
        <v>586.16240115020389</v>
      </c>
      <c r="GJ27" s="1">
        <v>586.80011230388686</v>
      </c>
      <c r="GK27" s="1">
        <v>575.57342098145546</v>
      </c>
      <c r="GL27" s="1">
        <v>558.76574711022351</v>
      </c>
      <c r="GM27" s="1">
        <v>556.63574309906517</v>
      </c>
      <c r="GN27" s="1">
        <v>566.89969363671366</v>
      </c>
      <c r="GO27" s="1">
        <v>567.51772131923838</v>
      </c>
      <c r="GP27" s="1">
        <v>575.74917147484086</v>
      </c>
      <c r="GQ27" s="1">
        <v>558.56483617416552</v>
      </c>
      <c r="GR27" s="1">
        <v>563.48699321195443</v>
      </c>
      <c r="GS27" s="1">
        <v>562.85789890616229</v>
      </c>
      <c r="GT27" s="1">
        <v>598.04212234242311</v>
      </c>
      <c r="GU27" s="1">
        <v>609.3715790849742</v>
      </c>
      <c r="GV27" s="1">
        <v>611.12157772211413</v>
      </c>
      <c r="GW27" s="1">
        <v>611.82836031497072</v>
      </c>
      <c r="GX27" s="1">
        <v>592.57303897462589</v>
      </c>
      <c r="GY27" s="1">
        <v>588.33228627488757</v>
      </c>
      <c r="GZ27" s="1">
        <v>594.35512399844731</v>
      </c>
      <c r="HA27" s="1">
        <v>595.40588509938323</v>
      </c>
      <c r="HB27" s="1">
        <v>602.06738113745371</v>
      </c>
      <c r="HC27" s="1">
        <v>599.25809213500008</v>
      </c>
      <c r="HD27" s="1">
        <v>621.61371303401893</v>
      </c>
      <c r="HE27" s="1">
        <v>635.83667654955661</v>
      </c>
      <c r="HF27" s="1">
        <v>669.28956085966274</v>
      </c>
      <c r="HG27" s="1">
        <v>686.50845841039529</v>
      </c>
      <c r="HH27" s="1">
        <v>676.54478603079701</v>
      </c>
      <c r="HI27" s="21">
        <v>676.95641588863612</v>
      </c>
      <c r="HJ27" s="21">
        <v>663.59320146335995</v>
      </c>
      <c r="HK27" s="21">
        <v>649.7545815527119</v>
      </c>
    </row>
    <row r="28" spans="3:219" x14ac:dyDescent="0.35">
      <c r="C28" t="s">
        <v>39</v>
      </c>
      <c r="DT28">
        <v>244.43056917613373</v>
      </c>
      <c r="DU28">
        <v>245.32558713828135</v>
      </c>
      <c r="DV28">
        <v>250.09063280067002</v>
      </c>
      <c r="DW28">
        <v>246.75534988444747</v>
      </c>
      <c r="DX28">
        <v>245.88455662738662</v>
      </c>
      <c r="DY28">
        <v>258.67321908428568</v>
      </c>
      <c r="DZ28">
        <v>265.34689357954653</v>
      </c>
      <c r="EA28">
        <v>266.72683961082151</v>
      </c>
      <c r="EB28">
        <v>268.15054403589636</v>
      </c>
      <c r="EC28">
        <v>272.33929514452188</v>
      </c>
      <c r="ED28">
        <v>273.72342086486719</v>
      </c>
      <c r="EE28">
        <v>275.00791306899157</v>
      </c>
      <c r="EF28">
        <v>277.8470526953966</v>
      </c>
      <c r="EG28">
        <v>273.43103789251899</v>
      </c>
      <c r="EH28">
        <v>274.99410383424583</v>
      </c>
      <c r="EI28">
        <v>274.80375536559779</v>
      </c>
      <c r="EJ28">
        <v>277.91253231398053</v>
      </c>
      <c r="EK28">
        <v>286.20338635807099</v>
      </c>
      <c r="EL28">
        <v>292.80256477524716</v>
      </c>
      <c r="EM28">
        <v>299.23921617277972</v>
      </c>
      <c r="EN28">
        <v>302.77199828531769</v>
      </c>
      <c r="EO28">
        <v>303.97090398965821</v>
      </c>
      <c r="EP28">
        <v>308.7971818278923</v>
      </c>
      <c r="EQ28">
        <v>312.00634012000671</v>
      </c>
      <c r="ER28">
        <v>319.71609360855189</v>
      </c>
      <c r="ES28">
        <v>321.46932633646543</v>
      </c>
      <c r="ET28">
        <v>328.20145590305287</v>
      </c>
      <c r="EU28">
        <v>333.10572567681737</v>
      </c>
      <c r="EV28">
        <v>336.41987272916674</v>
      </c>
      <c r="EW28">
        <v>355.59381733756209</v>
      </c>
      <c r="EX28">
        <v>367.55934719764218</v>
      </c>
      <c r="EY28">
        <v>375.64284595377859</v>
      </c>
      <c r="EZ28">
        <v>380.90811784000761</v>
      </c>
      <c r="FA28">
        <v>383.55863558543695</v>
      </c>
      <c r="FB28">
        <v>390.73812632531559</v>
      </c>
      <c r="FC28">
        <v>400.25470723379067</v>
      </c>
      <c r="FD28">
        <v>393.25846247974175</v>
      </c>
      <c r="FE28">
        <v>391.32403132403272</v>
      </c>
      <c r="FF28">
        <v>412.13017736619719</v>
      </c>
      <c r="FG28">
        <v>409.75530508337215</v>
      </c>
      <c r="FH28">
        <v>432.85248910201511</v>
      </c>
      <c r="FI28" s="1">
        <v>461.80597755723284</v>
      </c>
      <c r="FJ28" s="1">
        <v>477.52524797649903</v>
      </c>
      <c r="FK28" s="1">
        <v>493.58472044984347</v>
      </c>
      <c r="FL28" s="1">
        <v>498.81939504784594</v>
      </c>
      <c r="FM28" s="1">
        <v>500.71973457462047</v>
      </c>
      <c r="FN28" s="1">
        <v>495.28262142736139</v>
      </c>
      <c r="FO28">
        <v>481.05401363547958</v>
      </c>
      <c r="FP28">
        <v>486.42599627361562</v>
      </c>
      <c r="FQ28" s="1">
        <f>'[1]index compilation'!U289/'[1]index compilation'!$E$288*[1]chaining!$FC$28</f>
        <v>492.67449440186778</v>
      </c>
      <c r="FR28" s="1">
        <v>501.88274223994517</v>
      </c>
      <c r="FS28" s="1">
        <f>'[2]index compilation'!U289/'[2]index compilation'!$E$288*[2]chaining!$FC$28</f>
        <v>503.02063258477796</v>
      </c>
      <c r="FT28" s="1">
        <v>513.22612080747911</v>
      </c>
      <c r="FU28" s="1">
        <v>523.32164203505795</v>
      </c>
      <c r="FV28" s="1">
        <v>560.90998721585254</v>
      </c>
      <c r="FW28" s="1">
        <v>568.1751680052364</v>
      </c>
      <c r="FX28" s="1">
        <v>570.41905139490086</v>
      </c>
      <c r="FY28" s="1">
        <v>571.82760431210897</v>
      </c>
      <c r="FZ28" s="10">
        <v>548.08187873505449</v>
      </c>
      <c r="GA28" s="1">
        <v>546.11094522373662</v>
      </c>
      <c r="GB28">
        <v>551.72892302781975</v>
      </c>
      <c r="GC28" s="1">
        <v>546.03325425394507</v>
      </c>
      <c r="GD28" s="1">
        <v>553.1788022688844</v>
      </c>
      <c r="GE28" s="1">
        <v>550.64517188131003</v>
      </c>
      <c r="GF28" s="1">
        <v>555.42960605082135</v>
      </c>
      <c r="GG28" s="1">
        <v>566.32472895380522</v>
      </c>
      <c r="GH28" s="1">
        <v>601.43159637101701</v>
      </c>
      <c r="GI28" s="1">
        <v>608.30116067056554</v>
      </c>
      <c r="GJ28" s="1">
        <v>608.90586452786965</v>
      </c>
      <c r="GK28" s="1">
        <v>597.43720582824074</v>
      </c>
      <c r="GL28" s="1">
        <v>578.76530545979369</v>
      </c>
      <c r="GM28" s="1">
        <v>576.59036879158486</v>
      </c>
      <c r="GN28" s="1">
        <v>587.02759389737912</v>
      </c>
      <c r="GO28" s="1">
        <v>587.84644712738589</v>
      </c>
      <c r="GP28" s="1">
        <v>603.51652178252652</v>
      </c>
      <c r="GQ28" s="1">
        <v>583.22876336214165</v>
      </c>
      <c r="GR28" s="1">
        <v>588.10924866896698</v>
      </c>
      <c r="GS28" s="1">
        <v>598.87676723821107</v>
      </c>
      <c r="GT28" s="1">
        <v>637.16033222503324</v>
      </c>
      <c r="GU28" s="1">
        <v>648.25244737567891</v>
      </c>
      <c r="GV28" s="1">
        <v>649.98519981428399</v>
      </c>
      <c r="GW28" s="1">
        <v>650.64993730403023</v>
      </c>
      <c r="GX28" s="1">
        <v>631.88681396773143</v>
      </c>
      <c r="GY28" s="1">
        <v>627.78387133161596</v>
      </c>
      <c r="GZ28" s="1">
        <v>633.84723168824917</v>
      </c>
      <c r="HA28" s="1">
        <v>635.03643545318232</v>
      </c>
      <c r="HB28" s="1">
        <v>641.82976814008293</v>
      </c>
      <c r="HC28" s="1">
        <v>639.32014358243589</v>
      </c>
      <c r="HD28" s="1">
        <v>661.37640058354214</v>
      </c>
      <c r="HE28" s="1">
        <v>675.7867893014535</v>
      </c>
      <c r="HF28" s="1">
        <v>709.22998277639169</v>
      </c>
      <c r="HG28" s="1">
        <v>726.21264516916619</v>
      </c>
      <c r="HH28" s="1">
        <v>716.50775559262786</v>
      </c>
      <c r="HI28" s="21">
        <v>716.86177079954803</v>
      </c>
      <c r="HJ28" s="21">
        <v>703.86061941056244</v>
      </c>
      <c r="HK28" s="21">
        <v>690.40061550379414</v>
      </c>
    </row>
    <row r="29" spans="3:219" x14ac:dyDescent="0.35">
      <c r="C29" t="s">
        <v>40</v>
      </c>
      <c r="DT29">
        <v>202.9423211030265</v>
      </c>
      <c r="DU29">
        <v>210.87816240180044</v>
      </c>
      <c r="DV29">
        <v>210.98325077925239</v>
      </c>
      <c r="DW29">
        <v>211.29842820013496</v>
      </c>
      <c r="DX29">
        <v>211.07513566709949</v>
      </c>
      <c r="DY29">
        <v>224.78728870618207</v>
      </c>
      <c r="DZ29">
        <v>224.77748681107121</v>
      </c>
      <c r="EA29">
        <v>224.33810085542297</v>
      </c>
      <c r="EB29">
        <v>225.63956847567906</v>
      </c>
      <c r="EC29">
        <v>227.65585407636587</v>
      </c>
      <c r="ED29">
        <v>228.26273474564124</v>
      </c>
      <c r="EE29">
        <v>232.25674972198743</v>
      </c>
      <c r="EF29">
        <v>236.40812631628287</v>
      </c>
      <c r="EG29">
        <v>236.00520435260512</v>
      </c>
      <c r="EH29">
        <v>240.08427392121632</v>
      </c>
      <c r="EI29">
        <v>240.63208112262848</v>
      </c>
      <c r="EJ29">
        <v>243.02615221114394</v>
      </c>
      <c r="EK29">
        <v>251.10896107237295</v>
      </c>
      <c r="EL29">
        <v>257.92257219943087</v>
      </c>
      <c r="EM29">
        <v>262.8338215497223</v>
      </c>
      <c r="EN29">
        <v>266.22779192673426</v>
      </c>
      <c r="EO29">
        <v>267.26570867222438</v>
      </c>
      <c r="EP29">
        <v>272.2080140784891</v>
      </c>
      <c r="EQ29">
        <v>277.60436454834417</v>
      </c>
      <c r="ER29">
        <v>282.56385344851634</v>
      </c>
      <c r="ES29">
        <v>286.0861506810935</v>
      </c>
      <c r="ET29">
        <v>289.3016096873169</v>
      </c>
      <c r="EU29">
        <v>293.28010743043484</v>
      </c>
      <c r="EV29">
        <v>296.32902910136846</v>
      </c>
      <c r="EW29">
        <v>314.65718990874677</v>
      </c>
      <c r="EX29">
        <v>326.44356503010903</v>
      </c>
      <c r="EY29">
        <v>333.31702484572054</v>
      </c>
      <c r="EZ29">
        <v>335.91165171378856</v>
      </c>
      <c r="FA29">
        <v>340.39366774221725</v>
      </c>
      <c r="FB29">
        <v>346.94793173795165</v>
      </c>
      <c r="FC29">
        <v>352.70456259148125</v>
      </c>
      <c r="FD29">
        <v>336.84101789625282</v>
      </c>
      <c r="FE29">
        <v>339.30110334082411</v>
      </c>
      <c r="FF29">
        <v>366.57741472171881</v>
      </c>
      <c r="FG29">
        <v>355.35810458997946</v>
      </c>
      <c r="FH29">
        <v>379.40008003712381</v>
      </c>
      <c r="FI29" s="1">
        <v>404.6701900434378</v>
      </c>
      <c r="FJ29" s="1">
        <v>420.72755034571583</v>
      </c>
      <c r="FK29" s="1">
        <v>432.19548037852564</v>
      </c>
      <c r="FL29" s="1">
        <v>435.9185167210216</v>
      </c>
      <c r="FM29" s="1">
        <v>440.87861540265743</v>
      </c>
      <c r="FN29" s="1">
        <v>432.75577287089931</v>
      </c>
      <c r="FO29">
        <v>418.746210764083</v>
      </c>
      <c r="FP29">
        <v>419.56103009997395</v>
      </c>
      <c r="FQ29" s="1">
        <f>'[1]index compilation'!U290/'[1]index compilation'!$E$288*[1]chaining!$FC$29</f>
        <v>428.37251048295093</v>
      </c>
      <c r="FR29" s="1">
        <v>429.97535843025418</v>
      </c>
      <c r="FS29" s="1">
        <f>'[2]index compilation'!U290/'[2]index compilation'!$E$288*[2]chaining!$FC$29</f>
        <v>421.52781857297856</v>
      </c>
      <c r="FT29" s="1">
        <v>430.13126123144337</v>
      </c>
      <c r="FU29" s="1">
        <v>441.6866555931511</v>
      </c>
      <c r="FV29" s="1">
        <v>493.38395699622981</v>
      </c>
      <c r="FW29" s="1">
        <v>494.8481476490108</v>
      </c>
      <c r="FX29" s="1">
        <v>499.11891447070309</v>
      </c>
      <c r="FY29" s="1">
        <v>501.97851547295789</v>
      </c>
      <c r="FZ29" s="10">
        <v>471.15686748991891</v>
      </c>
      <c r="GA29" s="1">
        <v>470.10084374317216</v>
      </c>
      <c r="GB29">
        <v>469.08941225521096</v>
      </c>
      <c r="GC29" s="1">
        <v>475.58316850164954</v>
      </c>
      <c r="GD29" s="1">
        <v>486.75852805505991</v>
      </c>
      <c r="GE29" s="1">
        <v>492.19467531222085</v>
      </c>
      <c r="GF29" s="1">
        <v>497.47423715220475</v>
      </c>
      <c r="GG29" s="1">
        <v>510.0592738758445</v>
      </c>
      <c r="GH29" s="1">
        <v>547.39837985123268</v>
      </c>
      <c r="GI29" s="1">
        <v>548.66091233309669</v>
      </c>
      <c r="GJ29" s="1">
        <v>550.4893990999168</v>
      </c>
      <c r="GK29" s="1">
        <v>542.91614613983711</v>
      </c>
      <c r="GL29" s="1">
        <v>530.09016690150315</v>
      </c>
      <c r="GM29" s="1">
        <v>529.91966823404857</v>
      </c>
      <c r="GN29" s="1">
        <v>535.30139492077035</v>
      </c>
      <c r="GO29" s="1">
        <v>536.01180294387211</v>
      </c>
      <c r="GP29" s="1">
        <v>547.92216825553271</v>
      </c>
      <c r="GQ29" s="1">
        <v>542.08261584194918</v>
      </c>
      <c r="GR29" s="1">
        <v>538.57395644119867</v>
      </c>
      <c r="GS29" s="1">
        <v>558.96273347662134</v>
      </c>
      <c r="GT29" s="1">
        <v>598.13652184218461</v>
      </c>
      <c r="GU29" s="1">
        <v>612.92263028758498</v>
      </c>
      <c r="GV29" s="1">
        <v>619.80127502815208</v>
      </c>
      <c r="GW29" s="1">
        <v>606.54322182629255</v>
      </c>
      <c r="GX29" s="1">
        <v>602.97021165302783</v>
      </c>
      <c r="GY29" s="1">
        <v>605.00746905000165</v>
      </c>
      <c r="GZ29" s="1">
        <v>603.21156773258622</v>
      </c>
      <c r="HA29" s="1">
        <v>607.9821930730775</v>
      </c>
      <c r="HB29" s="1">
        <v>613.82980203988882</v>
      </c>
      <c r="HC29" s="1">
        <v>614.29851985611231</v>
      </c>
      <c r="HD29" s="1">
        <v>616.78242730722729</v>
      </c>
      <c r="HE29" s="1">
        <v>629.58345141624613</v>
      </c>
      <c r="HF29" s="1">
        <v>652.23879563969103</v>
      </c>
      <c r="HG29" s="1">
        <v>648.48463784936598</v>
      </c>
      <c r="HH29" s="1">
        <v>649.29256130620115</v>
      </c>
      <c r="HI29" s="21">
        <v>650.19239452609315</v>
      </c>
      <c r="HJ29" s="21">
        <v>637.497588733008</v>
      </c>
      <c r="HK29" s="21">
        <v>624.47163158822048</v>
      </c>
    </row>
  </sheetData>
  <mergeCells count="1">
    <mergeCell ref="A1:I1"/>
  </mergeCells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Q29"/>
  <sheetViews>
    <sheetView topLeftCell="B1" zoomScale="110" zoomScaleNormal="110" workbookViewId="0">
      <selection activeCell="D1" sqref="D1:D1048576"/>
    </sheetView>
  </sheetViews>
  <sheetFormatPr defaultColWidth="8.81640625" defaultRowHeight="14.5" x14ac:dyDescent="0.35"/>
  <cols>
    <col min="2" max="2" width="66.36328125" bestFit="1" customWidth="1"/>
  </cols>
  <sheetData>
    <row r="1" spans="1:17" ht="18.5" x14ac:dyDescent="0.45">
      <c r="A1" s="19" t="s">
        <v>560</v>
      </c>
      <c r="B1" s="19"/>
      <c r="C1" s="19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x14ac:dyDescent="0.35">
      <c r="A2" t="s">
        <v>1</v>
      </c>
      <c r="B2" t="s">
        <v>2</v>
      </c>
      <c r="C2" t="s">
        <v>3</v>
      </c>
      <c r="D2" t="s">
        <v>766</v>
      </c>
      <c r="E2" t="s">
        <v>768</v>
      </c>
      <c r="F2" t="s">
        <v>771</v>
      </c>
      <c r="G2" t="s">
        <v>774</v>
      </c>
      <c r="H2" t="s">
        <v>777</v>
      </c>
      <c r="I2" t="s">
        <v>780</v>
      </c>
      <c r="J2" t="s">
        <v>783</v>
      </c>
      <c r="K2" t="s">
        <v>786</v>
      </c>
      <c r="L2" t="s">
        <v>789</v>
      </c>
      <c r="M2" t="s">
        <v>792</v>
      </c>
      <c r="N2" t="s">
        <v>793</v>
      </c>
      <c r="O2" t="s">
        <v>800</v>
      </c>
      <c r="P2" t="s">
        <v>803</v>
      </c>
      <c r="Q2" t="s">
        <v>806</v>
      </c>
    </row>
    <row r="3" spans="1:17" x14ac:dyDescent="0.35">
      <c r="A3">
        <v>0</v>
      </c>
      <c r="B3" t="s">
        <v>4</v>
      </c>
      <c r="C3" s="2">
        <v>2.3940400247620062</v>
      </c>
      <c r="D3" s="1">
        <v>-2.8457649621105841</v>
      </c>
      <c r="E3" s="1">
        <v>-0.60881713045278163</v>
      </c>
      <c r="F3" s="1">
        <v>0.89919889861398861</v>
      </c>
      <c r="G3" s="1">
        <v>0.17875577544665494</v>
      </c>
      <c r="H3" s="1">
        <v>1.0682273155561375</v>
      </c>
      <c r="I3" s="1">
        <v>-0.38972547787568212</v>
      </c>
      <c r="J3" s="1">
        <v>3.4008714588313236</v>
      </c>
      <c r="K3" s="1">
        <v>2.1556098938409076</v>
      </c>
      <c r="L3" s="1">
        <v>5.0056239945458678</v>
      </c>
      <c r="M3" s="1">
        <v>2.3487720012720801</v>
      </c>
      <c r="N3" s="1">
        <v>-1.3194590459365865</v>
      </c>
      <c r="O3" s="1">
        <v>4.8774824210407443E-2</v>
      </c>
      <c r="P3" s="1">
        <v>-1.7035287353249706</v>
      </c>
      <c r="Q3" s="1">
        <v>-1.872730546403355</v>
      </c>
    </row>
    <row r="4" spans="1:17" x14ac:dyDescent="0.35">
      <c r="A4" t="s">
        <v>5</v>
      </c>
      <c r="B4" t="s">
        <v>6</v>
      </c>
      <c r="C4" s="2">
        <v>3.8098413665451645</v>
      </c>
      <c r="D4" s="1">
        <v>-8.0334675192668694</v>
      </c>
      <c r="E4" s="1">
        <v>-3.0440977241428442</v>
      </c>
      <c r="F4" s="1">
        <v>4.135208100455487</v>
      </c>
      <c r="G4" s="1">
        <v>-1.2623791562018105</v>
      </c>
      <c r="H4" s="1">
        <v>1.3346187691753462</v>
      </c>
      <c r="I4" s="1">
        <v>-1.5335354585918024</v>
      </c>
      <c r="J4" s="1">
        <v>11.008977261982334</v>
      </c>
      <c r="K4" s="1">
        <v>2.4111837088159205</v>
      </c>
      <c r="L4" s="1">
        <v>7.973039348814936</v>
      </c>
      <c r="M4" s="1">
        <v>8.7770676540263981</v>
      </c>
      <c r="N4" s="1">
        <v>-4.2059329800047633</v>
      </c>
      <c r="O4" s="1">
        <v>-0.13367104983583997</v>
      </c>
      <c r="P4" s="1">
        <v>-1.5277923975443439</v>
      </c>
      <c r="Q4" s="1">
        <v>-1.6438355032054517</v>
      </c>
    </row>
    <row r="5" spans="1:17" x14ac:dyDescent="0.35">
      <c r="A5" t="s">
        <v>7</v>
      </c>
      <c r="B5" t="s">
        <v>8</v>
      </c>
      <c r="C5" s="2">
        <v>0.20630105633330284</v>
      </c>
      <c r="D5" s="1">
        <v>-3.624575666928926</v>
      </c>
      <c r="E5" s="1">
        <v>0.23763422973440534</v>
      </c>
      <c r="F5" s="1">
        <v>-0.52912753992448336</v>
      </c>
      <c r="G5" s="1">
        <v>0.81504478740396324</v>
      </c>
      <c r="H5" s="1">
        <v>1.6429269664199755</v>
      </c>
      <c r="I5" s="1">
        <v>0.85683050603309074</v>
      </c>
      <c r="J5" s="1">
        <v>-0.76457267942179552</v>
      </c>
      <c r="K5" s="1">
        <v>0.32633753652442155</v>
      </c>
      <c r="L5" s="1">
        <v>5.3607953579721093</v>
      </c>
      <c r="M5" s="1">
        <v>2.6719495641734126</v>
      </c>
      <c r="N5" s="1">
        <v>0.23167877826735525</v>
      </c>
      <c r="O5" s="1">
        <v>1.122088093560436</v>
      </c>
      <c r="P5" s="1">
        <v>-0.87092402944861902</v>
      </c>
      <c r="Q5" s="1">
        <v>-5.6517552732136869</v>
      </c>
    </row>
    <row r="6" spans="1:17" x14ac:dyDescent="0.35">
      <c r="A6" t="s">
        <v>9</v>
      </c>
      <c r="B6" t="s">
        <v>10</v>
      </c>
      <c r="C6" s="2">
        <v>2.6030022180802987</v>
      </c>
      <c r="D6" s="1">
        <v>0.462534027230389</v>
      </c>
      <c r="E6" s="1">
        <v>0.26708455923965663</v>
      </c>
      <c r="F6" s="1">
        <v>0.85274878488031414</v>
      </c>
      <c r="G6" s="1">
        <v>4.1588741579575874</v>
      </c>
      <c r="H6" s="1">
        <v>1.889229108526852</v>
      </c>
      <c r="I6" s="1">
        <v>0.48946045881278222</v>
      </c>
      <c r="J6" s="1">
        <v>4.6980483368849999</v>
      </c>
      <c r="K6" s="1">
        <v>-2.8565106699006524</v>
      </c>
      <c r="L6" s="1">
        <v>6.5020715884375235</v>
      </c>
      <c r="M6" s="1">
        <v>1.7864041076813391</v>
      </c>
      <c r="N6" s="1">
        <v>1.9835158478865078</v>
      </c>
      <c r="O6" s="1">
        <v>2.9131482134404061E-2</v>
      </c>
      <c r="P6" s="1">
        <v>1.2932011555961056</v>
      </c>
      <c r="Q6" s="1">
        <v>-1.7626011380482893</v>
      </c>
    </row>
    <row r="7" spans="1:17" x14ac:dyDescent="0.35">
      <c r="A7" t="s">
        <v>11</v>
      </c>
      <c r="B7" t="s">
        <v>12</v>
      </c>
      <c r="C7" s="2">
        <v>-1.1239347571777258</v>
      </c>
      <c r="D7" s="1">
        <v>-0.51021682497486043</v>
      </c>
      <c r="E7" s="1">
        <v>2.7770057531901374E-2</v>
      </c>
      <c r="F7" s="1">
        <v>0.51770626761279792</v>
      </c>
      <c r="G7" s="1">
        <v>0.70520298385388591</v>
      </c>
      <c r="H7" s="1">
        <v>0.98307012576877972</v>
      </c>
      <c r="I7" s="1">
        <v>-8.6316372438665176E-2</v>
      </c>
      <c r="J7" s="1">
        <v>1.5135285553768223</v>
      </c>
      <c r="K7" s="1">
        <v>1.890437200887558E-2</v>
      </c>
      <c r="L7" s="1">
        <v>1.8990534436810942</v>
      </c>
      <c r="M7" s="1">
        <v>-1.7100144179101804</v>
      </c>
      <c r="N7" s="1">
        <v>0.11809297944455914</v>
      </c>
      <c r="O7" s="1">
        <v>-0.77308680642848504</v>
      </c>
      <c r="P7" s="1">
        <v>-0.61895883722477896</v>
      </c>
      <c r="Q7" s="1">
        <v>-2.5517976638781863</v>
      </c>
    </row>
    <row r="8" spans="1:17" x14ac:dyDescent="0.35">
      <c r="A8" t="s">
        <v>13</v>
      </c>
      <c r="B8" t="s">
        <v>14</v>
      </c>
      <c r="C8" s="2">
        <v>1.7660082585239867</v>
      </c>
      <c r="D8" s="1">
        <v>0.71311009597550101</v>
      </c>
      <c r="E8" s="1">
        <v>-0.3137613086624097</v>
      </c>
      <c r="F8" s="1">
        <v>1.2737503394746534</v>
      </c>
      <c r="G8" s="1">
        <v>0.59824272156649649</v>
      </c>
      <c r="H8" s="1">
        <v>3.5322562159780899</v>
      </c>
      <c r="I8" s="1">
        <v>2.0121951982085036</v>
      </c>
      <c r="J8" s="1">
        <v>2.1451752566955014</v>
      </c>
      <c r="K8" s="1">
        <v>-0.88909739975053859</v>
      </c>
      <c r="L8" s="1">
        <v>6.9759832880188917</v>
      </c>
      <c r="M8" s="1">
        <v>3.1731242128312367</v>
      </c>
      <c r="N8" s="1">
        <v>-0.41273384043012723</v>
      </c>
      <c r="O8" s="1">
        <v>-1.5426408838411076</v>
      </c>
      <c r="P8" s="1">
        <v>-1.1485982277172928</v>
      </c>
      <c r="Q8" s="1">
        <v>-2.0477794257128532</v>
      </c>
    </row>
    <row r="9" spans="1:17" x14ac:dyDescent="0.35">
      <c r="A9" t="s">
        <v>15</v>
      </c>
      <c r="B9" t="s">
        <v>16</v>
      </c>
      <c r="C9" s="2">
        <v>1.7891507629665473</v>
      </c>
      <c r="D9" s="1">
        <v>0.12113023679143796</v>
      </c>
      <c r="E9" s="1">
        <v>0.17658296092190892</v>
      </c>
      <c r="F9" s="1">
        <v>-0.10856702694169224</v>
      </c>
      <c r="G9" s="1">
        <v>1.0071202967587429</v>
      </c>
      <c r="H9" s="1">
        <v>1.8177183655807425</v>
      </c>
      <c r="I9" s="1">
        <v>-1.6135507240044731</v>
      </c>
      <c r="J9" s="1">
        <v>0.97848555820542649</v>
      </c>
      <c r="K9" s="1">
        <v>3.1932575179366358</v>
      </c>
      <c r="L9" s="1">
        <v>4.0425170733590958</v>
      </c>
      <c r="M9" s="1">
        <v>-6.5959585153725211</v>
      </c>
      <c r="N9" s="1">
        <v>-6.6272713400154906E-2</v>
      </c>
      <c r="O9" s="1">
        <v>1.9775480933393301</v>
      </c>
      <c r="P9" s="1">
        <v>0.37302349475216467</v>
      </c>
      <c r="Q9" s="1">
        <v>0.17641727754996253</v>
      </c>
    </row>
    <row r="10" spans="1:17" x14ac:dyDescent="0.35">
      <c r="A10" t="s">
        <v>17</v>
      </c>
      <c r="B10" t="s">
        <v>18</v>
      </c>
      <c r="C10" s="2">
        <v>1.840909926161</v>
      </c>
      <c r="D10" s="1">
        <v>3.8023950627353302E-2</v>
      </c>
      <c r="E10" s="1">
        <v>0.38077797802396385</v>
      </c>
      <c r="F10" s="1">
        <v>-0.24004984758122155</v>
      </c>
      <c r="G10" s="1">
        <v>0.1969928910552986</v>
      </c>
      <c r="H10" s="1">
        <v>0.59896806779335166</v>
      </c>
      <c r="I10" s="1">
        <v>0.32711198604078312</v>
      </c>
      <c r="J10" s="1">
        <v>0.38688346937264351</v>
      </c>
      <c r="K10" s="1">
        <v>0.88951255881539704</v>
      </c>
      <c r="L10" s="1">
        <v>2.5285268718976228</v>
      </c>
      <c r="M10" s="1">
        <v>0.12077677623617918</v>
      </c>
      <c r="N10" s="1">
        <v>2.491199116156417E-2</v>
      </c>
      <c r="O10" s="1">
        <v>-7.2416474047295093E-2</v>
      </c>
      <c r="P10" s="1">
        <v>1.0163761460733505</v>
      </c>
      <c r="Q10" s="1">
        <v>0.2025614297486043</v>
      </c>
    </row>
    <row r="11" spans="1:17" x14ac:dyDescent="0.35">
      <c r="A11" t="s">
        <v>19</v>
      </c>
      <c r="B11" t="s">
        <v>20</v>
      </c>
      <c r="C11" s="2">
        <v>-1.9869294188706598E-2</v>
      </c>
      <c r="D11" s="1">
        <v>0.26179891839782315</v>
      </c>
      <c r="E11" s="1">
        <v>0.21719913375770816</v>
      </c>
      <c r="F11" s="1">
        <v>-6.403239999724139E-2</v>
      </c>
      <c r="G11" s="1">
        <v>1.3271636779094078</v>
      </c>
      <c r="H11" s="1">
        <v>2.6340898010257803</v>
      </c>
      <c r="I11" s="1">
        <v>1.4714476781723516</v>
      </c>
      <c r="J11" s="1">
        <v>2.1299328292825304</v>
      </c>
      <c r="K11" s="1">
        <v>4.9752489666179507</v>
      </c>
      <c r="L11" s="1">
        <v>3.9924787574560292</v>
      </c>
      <c r="M11" s="1">
        <v>3.0094158991917488</v>
      </c>
      <c r="N11" s="1">
        <v>7.2259620684481871E-2</v>
      </c>
      <c r="O11" s="1">
        <v>0.24756837894660452</v>
      </c>
      <c r="P11" s="1">
        <v>0.34804975999593402</v>
      </c>
      <c r="Q11" s="1">
        <v>0.18612392085383872</v>
      </c>
    </row>
    <row r="12" spans="1:17" x14ac:dyDescent="0.35">
      <c r="A12" t="s">
        <v>21</v>
      </c>
      <c r="B12" t="s">
        <v>22</v>
      </c>
      <c r="C12" s="2">
        <v>1.9061677004528901</v>
      </c>
      <c r="D12" s="1">
        <v>0.56342007075025791</v>
      </c>
      <c r="E12" s="1">
        <v>1.8042148198603127</v>
      </c>
      <c r="F12" s="1">
        <v>1.7079144739034837</v>
      </c>
      <c r="G12" s="1">
        <v>1.3559087850094635</v>
      </c>
      <c r="H12" s="1">
        <v>1.6425556509577464</v>
      </c>
      <c r="I12" s="1">
        <v>1.8339767795696658</v>
      </c>
      <c r="J12" s="1">
        <v>1.5746430468415074</v>
      </c>
      <c r="K12" s="1">
        <v>1.3349271240779736</v>
      </c>
      <c r="L12" s="1">
        <v>3.8560177663646535</v>
      </c>
      <c r="M12" s="1">
        <v>0.91463722256491331</v>
      </c>
      <c r="N12" s="1">
        <v>-0.66743940863169715</v>
      </c>
      <c r="O12" s="1">
        <v>0.1228215214785123</v>
      </c>
      <c r="P12" s="1">
        <v>1.890909399052517</v>
      </c>
      <c r="Q12" s="1">
        <v>-1.0903748773784427</v>
      </c>
    </row>
    <row r="13" spans="1:17" x14ac:dyDescent="0.35">
      <c r="A13" t="s">
        <v>23</v>
      </c>
      <c r="B13" t="s">
        <v>24</v>
      </c>
      <c r="C13" s="2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13.4790305544256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</row>
    <row r="14" spans="1:17" x14ac:dyDescent="0.35">
      <c r="A14" t="s">
        <v>25</v>
      </c>
      <c r="B14" t="s">
        <v>26</v>
      </c>
      <c r="C14" s="2">
        <v>4.6899132192024284</v>
      </c>
      <c r="D14" s="1">
        <v>-1.794978408267967</v>
      </c>
      <c r="E14" s="1">
        <v>0.76721710609518234</v>
      </c>
      <c r="F14" s="1">
        <v>-2.0143724330833437</v>
      </c>
      <c r="G14" s="1">
        <v>0.51739378367470978</v>
      </c>
      <c r="H14" s="1">
        <v>0</v>
      </c>
      <c r="I14" s="1">
        <v>0.12928166837822797</v>
      </c>
      <c r="J14" s="1">
        <v>-1.9253934914546047</v>
      </c>
      <c r="K14" s="1">
        <v>4.5606173223151627</v>
      </c>
      <c r="L14" s="1">
        <v>2.5073081940632878E-2</v>
      </c>
      <c r="M14" s="1">
        <v>9.0857578252824187E-2</v>
      </c>
      <c r="N14" s="1">
        <v>0.10456247400453074</v>
      </c>
      <c r="O14" s="1">
        <v>0</v>
      </c>
      <c r="P14" s="1">
        <v>-6.6713488164224009</v>
      </c>
      <c r="Q14" s="1">
        <v>-5.2745529807860523</v>
      </c>
    </row>
    <row r="15" spans="1:17" x14ac:dyDescent="0.35">
      <c r="A15" t="s">
        <v>27</v>
      </c>
      <c r="B15" t="s">
        <v>28</v>
      </c>
      <c r="C15" s="2">
        <v>0.75161032743297596</v>
      </c>
      <c r="D15" s="1">
        <v>-1.0227627585895749</v>
      </c>
      <c r="E15" s="1">
        <v>0.69372475708780412</v>
      </c>
      <c r="F15" s="1">
        <v>2.5879830415305425</v>
      </c>
      <c r="G15" s="1">
        <v>0.75093195856292949</v>
      </c>
      <c r="H15" s="1">
        <v>1.0146754044832447</v>
      </c>
      <c r="I15" s="1">
        <v>0.49030411503125582</v>
      </c>
      <c r="J15" s="1">
        <v>2.7102286145916317</v>
      </c>
      <c r="K15" s="1">
        <v>1.3027502827565367</v>
      </c>
      <c r="L15" s="1">
        <v>8.2022776310378553</v>
      </c>
      <c r="M15" s="1">
        <v>3.1326379394853658</v>
      </c>
      <c r="N15" s="1">
        <v>0.18935306435900093</v>
      </c>
      <c r="O15" s="1">
        <v>-6.6112436998706878E-2</v>
      </c>
      <c r="P15" s="1">
        <v>-0.36189594951642884</v>
      </c>
      <c r="Q15" s="1">
        <v>-1.0740520106955076</v>
      </c>
    </row>
    <row r="16" spans="1:17" x14ac:dyDescent="0.35">
      <c r="C16" s="2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2:17" x14ac:dyDescent="0.35">
      <c r="C17" s="2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2:17" x14ac:dyDescent="0.35">
      <c r="B18" t="s">
        <v>29</v>
      </c>
      <c r="C18" s="2">
        <v>1.9023897281135977</v>
      </c>
      <c r="D18" s="1">
        <v>-9.1992684159661344</v>
      </c>
      <c r="E18" s="1">
        <v>-4.0703548853780749</v>
      </c>
      <c r="F18" s="1">
        <v>2.1007439444019416</v>
      </c>
      <c r="G18" s="1">
        <v>1.1365104095113552</v>
      </c>
      <c r="H18" s="1">
        <v>2.8457170219259984</v>
      </c>
      <c r="I18" s="1">
        <v>-0.12650767770841267</v>
      </c>
      <c r="J18" s="1">
        <v>6.063681054710595</v>
      </c>
      <c r="K18" s="1">
        <v>0.85868066938447396</v>
      </c>
      <c r="L18" s="1">
        <v>7.2125213778522905</v>
      </c>
      <c r="M18" s="1">
        <v>5.1499499626557341</v>
      </c>
      <c r="N18" s="1">
        <v>-0.68475032462844521</v>
      </c>
      <c r="O18" s="1">
        <v>0.41143812571186134</v>
      </c>
      <c r="P18" s="1">
        <v>-1.2179157340249123</v>
      </c>
      <c r="Q18" s="1">
        <v>1.3226015283734789</v>
      </c>
    </row>
    <row r="19" spans="2:17" x14ac:dyDescent="0.35">
      <c r="B19" t="s">
        <v>30</v>
      </c>
      <c r="C19" s="2">
        <v>2.4835149267340766</v>
      </c>
      <c r="D19" s="1">
        <v>-0.1762174445179277</v>
      </c>
      <c r="E19" s="1">
        <v>0.72275711905725859</v>
      </c>
      <c r="F19" s="1">
        <v>0.45546193645004068</v>
      </c>
      <c r="G19" s="1">
        <v>-0.14862993826545925</v>
      </c>
      <c r="H19" s="1">
        <v>0.39072026414264549</v>
      </c>
      <c r="I19" s="1">
        <v>-0.40815941076021756</v>
      </c>
      <c r="J19" s="1">
        <v>2.3814042832058102</v>
      </c>
      <c r="K19" s="1">
        <v>2.9223862445036928</v>
      </c>
      <c r="L19" s="1">
        <v>3.247739217472863</v>
      </c>
      <c r="M19" s="1">
        <v>-0.16178155765648228</v>
      </c>
      <c r="N19" s="1">
        <v>-1.6043348397852863</v>
      </c>
      <c r="O19" s="1">
        <v>-0.18277439716412647</v>
      </c>
      <c r="P19" s="1">
        <v>-1.9326360210435478</v>
      </c>
      <c r="Q19" s="1">
        <v>-3.3831831586988601</v>
      </c>
    </row>
    <row r="20" spans="2:17" x14ac:dyDescent="0.35">
      <c r="B20" t="s">
        <v>31</v>
      </c>
      <c r="C20" s="2">
        <v>2.2062813302527506</v>
      </c>
      <c r="D20" s="1">
        <v>-14.552228336314085</v>
      </c>
      <c r="E20" s="1">
        <v>-7.4618136678931108</v>
      </c>
      <c r="F20" s="1">
        <v>3.7889498089099751</v>
      </c>
      <c r="G20" s="1">
        <v>0.65886663736738793</v>
      </c>
      <c r="H20" s="1">
        <v>3.8526396463430488</v>
      </c>
      <c r="I20" s="1">
        <v>1.3779207155672302</v>
      </c>
      <c r="J20" s="1">
        <v>9.2673100891613824</v>
      </c>
      <c r="K20" s="1">
        <v>1.6634322456085409</v>
      </c>
      <c r="L20" s="1">
        <v>7.6951324220161048</v>
      </c>
      <c r="M20" s="1">
        <v>6.5181168946394505</v>
      </c>
      <c r="N20" s="1">
        <v>-1.3099053150610489</v>
      </c>
      <c r="O20" s="1">
        <v>-0.18804728026345893</v>
      </c>
      <c r="P20" s="1">
        <v>-2.627503118238494</v>
      </c>
      <c r="Q20" s="1">
        <v>2.3326853808448464</v>
      </c>
    </row>
    <row r="21" spans="2:17" x14ac:dyDescent="0.35">
      <c r="B21" t="s">
        <v>32</v>
      </c>
      <c r="C21" s="2">
        <v>6.28099316339219</v>
      </c>
      <c r="D21" s="1">
        <v>1.7441288751747805</v>
      </c>
      <c r="E21" s="1">
        <v>2.6704041858724783</v>
      </c>
      <c r="F21" s="1">
        <v>4.4949769036224634</v>
      </c>
      <c r="G21" s="1">
        <v>-3.466408954677064</v>
      </c>
      <c r="H21" s="1">
        <v>-1.8811675014758924</v>
      </c>
      <c r="I21" s="1">
        <v>-5.2419948704405197</v>
      </c>
      <c r="J21" s="1">
        <v>13.526426802011059</v>
      </c>
      <c r="K21" s="1">
        <v>3.7733500018121506</v>
      </c>
      <c r="L21" s="1">
        <v>8.1340158940772724</v>
      </c>
      <c r="M21" s="1">
        <v>11.705611128412704</v>
      </c>
      <c r="N21" s="1">
        <v>-7.8913341086846698</v>
      </c>
      <c r="O21" s="1">
        <v>-0.14648213748650224</v>
      </c>
      <c r="P21" s="1">
        <v>-0.14132504642911528</v>
      </c>
      <c r="Q21" s="1">
        <v>-6.4864973461043531</v>
      </c>
    </row>
    <row r="22" spans="2:17" x14ac:dyDescent="0.35">
      <c r="B22" t="s">
        <v>33</v>
      </c>
      <c r="C22" s="2">
        <v>0.7259454907444417</v>
      </c>
      <c r="D22" s="1">
        <v>0</v>
      </c>
      <c r="E22" s="1">
        <v>2.3377198298877122</v>
      </c>
      <c r="F22" s="1">
        <v>-3.7967298072353275</v>
      </c>
      <c r="G22" s="1">
        <v>-0.47810134228531947</v>
      </c>
      <c r="H22" s="1">
        <v>0.95423979052777275</v>
      </c>
      <c r="I22" s="1">
        <v>-0.29368892730838769</v>
      </c>
      <c r="J22" s="1">
        <v>0</v>
      </c>
      <c r="K22" s="1">
        <v>0.36131732936301897</v>
      </c>
      <c r="L22" s="1">
        <v>9.4742547738141951</v>
      </c>
      <c r="M22" s="1">
        <v>-1.0989310936339798</v>
      </c>
      <c r="N22" s="1">
        <v>0</v>
      </c>
      <c r="O22" s="1">
        <v>0</v>
      </c>
      <c r="P22" s="1">
        <v>6.7755381753979567</v>
      </c>
      <c r="Q22" s="1">
        <v>0.93046635787797149</v>
      </c>
    </row>
    <row r="23" spans="2:17" x14ac:dyDescent="0.35">
      <c r="B23" t="s">
        <v>34</v>
      </c>
      <c r="C23" s="2">
        <v>1.6242480381195488</v>
      </c>
      <c r="D23" s="1">
        <v>-0.57792587344803525</v>
      </c>
      <c r="E23" s="1">
        <v>0.37594915170785326</v>
      </c>
      <c r="F23" s="1">
        <v>-0.36478285003116151</v>
      </c>
      <c r="G23" s="1">
        <v>0.7670849943605933</v>
      </c>
      <c r="H23" s="1">
        <v>0.96166588962717481</v>
      </c>
      <c r="I23" s="1">
        <v>6.9509487918158946E-2</v>
      </c>
      <c r="J23" s="1">
        <v>0.39502262572391139</v>
      </c>
      <c r="K23" s="1">
        <v>2.0439614003200735</v>
      </c>
      <c r="L23" s="1">
        <v>3.7046310918784893</v>
      </c>
      <c r="M23" s="1">
        <v>-0.58556240726218944</v>
      </c>
      <c r="N23" s="1">
        <v>0.1222223385053908</v>
      </c>
      <c r="O23" s="1">
        <v>0.13596023704350188</v>
      </c>
      <c r="P23" s="1">
        <v>-1.7872817353946899</v>
      </c>
      <c r="Q23" s="1">
        <v>-1.9821063184985745</v>
      </c>
    </row>
    <row r="24" spans="2:17" x14ac:dyDescent="0.35">
      <c r="B24" t="s">
        <v>35</v>
      </c>
      <c r="C24" s="2">
        <v>1.7032588576582328</v>
      </c>
      <c r="D24" s="1">
        <v>-3.5961629278819052</v>
      </c>
      <c r="E24" s="1">
        <v>-1.1046038777051859</v>
      </c>
      <c r="F24" s="1">
        <v>0.33018181451590922</v>
      </c>
      <c r="G24" s="1">
        <v>0.63183860231592237</v>
      </c>
      <c r="H24" s="1">
        <v>1.458706275423429</v>
      </c>
      <c r="I24" s="1">
        <v>0.30019824871578571</v>
      </c>
      <c r="J24" s="1">
        <v>1.9257594007645091</v>
      </c>
      <c r="K24" s="1">
        <v>2.1437074935674887</v>
      </c>
      <c r="L24" s="1">
        <v>4.4143319137481329</v>
      </c>
      <c r="M24" s="1">
        <v>0.81403512016547841</v>
      </c>
      <c r="N24" s="1">
        <v>-0.25987738004608135</v>
      </c>
      <c r="O24" s="1">
        <v>6.9083639997322949E-2</v>
      </c>
      <c r="P24" s="1">
        <v>-2.0815002218768361</v>
      </c>
      <c r="Q24" s="1">
        <v>-1.0556280240613438</v>
      </c>
    </row>
    <row r="25" spans="2:17" x14ac:dyDescent="0.35">
      <c r="B25" t="s">
        <v>36</v>
      </c>
      <c r="C25" s="2">
        <v>2.4659555131253215</v>
      </c>
      <c r="D25" s="1">
        <v>-0.23467469488539808</v>
      </c>
      <c r="E25" s="1">
        <v>0.7218478021920135</v>
      </c>
      <c r="F25" s="1">
        <v>0.3820267660597767</v>
      </c>
      <c r="G25" s="1">
        <v>8.9859188071607726E-2</v>
      </c>
      <c r="H25" s="1">
        <v>0.5230601127990977</v>
      </c>
      <c r="I25" s="1">
        <v>-0.73037477557479691</v>
      </c>
      <c r="J25" s="1">
        <v>2.2826374830146761</v>
      </c>
      <c r="K25" s="1">
        <v>2.3198856440231359</v>
      </c>
      <c r="L25" s="1">
        <v>4.4213790601982899</v>
      </c>
      <c r="M25" s="1">
        <v>1.4740681069782486</v>
      </c>
      <c r="N25" s="1">
        <v>-1.3560048461827001</v>
      </c>
      <c r="O25" s="1">
        <v>8.7311051147343416E-2</v>
      </c>
      <c r="P25" s="1">
        <v>-1.5044367558981255</v>
      </c>
      <c r="Q25" s="1">
        <v>-2.7668634786739541</v>
      </c>
    </row>
    <row r="26" spans="2:17" x14ac:dyDescent="0.35">
      <c r="B26" t="s">
        <v>37</v>
      </c>
      <c r="C26" s="2">
        <v>1.5857945604942203</v>
      </c>
      <c r="D26" s="1">
        <v>-0.6748780860872573</v>
      </c>
      <c r="E26" s="1">
        <v>0.37518362566083086</v>
      </c>
      <c r="F26" s="1">
        <v>-0.38455819043821882</v>
      </c>
      <c r="G26" s="1">
        <v>0.85759928976227806</v>
      </c>
      <c r="H26" s="1">
        <v>1.018874731805137</v>
      </c>
      <c r="I26" s="1">
        <v>2.9046375972646841E-2</v>
      </c>
      <c r="J26" s="1">
        <v>0.39630487195016079</v>
      </c>
      <c r="K26" s="1">
        <v>2.2258167048762192</v>
      </c>
      <c r="L26" s="1">
        <v>3.8874758542629793</v>
      </c>
      <c r="M26" s="1">
        <v>-0.69393801309580294</v>
      </c>
      <c r="N26" s="1">
        <v>0.13727543037775392</v>
      </c>
      <c r="O26" s="1">
        <v>0.16815819105175131</v>
      </c>
      <c r="P26" s="1">
        <v>-2.2194569048452699</v>
      </c>
      <c r="Q26" s="1">
        <v>-2.3300104052873643</v>
      </c>
    </row>
    <row r="27" spans="2:17" x14ac:dyDescent="0.35">
      <c r="B27" t="s">
        <v>38</v>
      </c>
      <c r="C27" s="2">
        <v>2.4538921916763599</v>
      </c>
      <c r="D27" s="1">
        <v>-3.1471769844784814</v>
      </c>
      <c r="E27" s="1">
        <v>-0.71565063221175562</v>
      </c>
      <c r="F27" s="1">
        <v>1.0235465331273108</v>
      </c>
      <c r="G27" s="1">
        <v>0.17679011394182248</v>
      </c>
      <c r="H27" s="1">
        <v>1.1188159547597629</v>
      </c>
      <c r="I27" s="1">
        <v>-0.46660707596318951</v>
      </c>
      <c r="J27" s="1">
        <v>3.7266905811984099</v>
      </c>
      <c r="K27" s="1">
        <v>2.2880710668555198</v>
      </c>
      <c r="L27" s="1">
        <v>5.2612385450367833</v>
      </c>
      <c r="M27" s="1">
        <v>2.5727127027972614</v>
      </c>
      <c r="N27" s="1">
        <v>-1.4513546421072627</v>
      </c>
      <c r="O27" s="1">
        <v>6.0842957678246691E-2</v>
      </c>
      <c r="P27" s="1">
        <v>-1.9740140002564817</v>
      </c>
      <c r="Q27" s="1">
        <v>-2.085407125951718</v>
      </c>
    </row>
    <row r="28" spans="2:17" x14ac:dyDescent="0.35">
      <c r="B28" t="s">
        <v>39</v>
      </c>
      <c r="C28" s="2">
        <v>2.4355393721041412</v>
      </c>
      <c r="D28" s="1">
        <v>-2.8837508866970549</v>
      </c>
      <c r="E28" s="1">
        <v>-0.6493160713945515</v>
      </c>
      <c r="F28" s="1">
        <v>0.96568295153482242</v>
      </c>
      <c r="G28" s="1">
        <v>0.18761677979814087</v>
      </c>
      <c r="H28" s="1">
        <v>1.0697547900621911</v>
      </c>
      <c r="I28" s="1">
        <v>-0.39101093190481379</v>
      </c>
      <c r="J28" s="1">
        <v>3.4464352186779581</v>
      </c>
      <c r="K28" s="1">
        <v>2.1788483388879407</v>
      </c>
      <c r="L28" s="1">
        <v>4.9487788166897611</v>
      </c>
      <c r="M28" s="1">
        <v>2.3945212138794827</v>
      </c>
      <c r="N28" s="1">
        <v>-1.3363702272462701</v>
      </c>
      <c r="O28" s="1">
        <v>4.9408426378770826E-2</v>
      </c>
      <c r="P28" s="1">
        <v>-1.8136204103177136</v>
      </c>
      <c r="Q28" s="1">
        <v>-1.9123109796993858</v>
      </c>
    </row>
    <row r="29" spans="2:17" x14ac:dyDescent="0.35">
      <c r="B29" t="s">
        <v>40</v>
      </c>
      <c r="C29" s="2">
        <v>1.6592203979119151</v>
      </c>
      <c r="D29" s="1">
        <v>-0.58907758667328602</v>
      </c>
      <c r="E29" s="1">
        <v>0.33787032221519031</v>
      </c>
      <c r="F29" s="1">
        <v>-0.29683952831779059</v>
      </c>
      <c r="G29" s="1">
        <v>0.79087099712354603</v>
      </c>
      <c r="H29" s="1">
        <v>0.96180595968679261</v>
      </c>
      <c r="I29" s="1">
        <v>7.6359573071531919E-2</v>
      </c>
      <c r="J29" s="1">
        <v>0.40244524035842638</v>
      </c>
      <c r="K29" s="1">
        <v>2.0754521436199229</v>
      </c>
      <c r="L29" s="1">
        <v>3.5984656477996313</v>
      </c>
      <c r="M29" s="1">
        <v>-0.57558026529886452</v>
      </c>
      <c r="N29" s="1">
        <v>0.12458636792300373</v>
      </c>
      <c r="O29" s="1">
        <v>0.13858671321935082</v>
      </c>
      <c r="P29" s="1">
        <v>-1.9524691306698589</v>
      </c>
      <c r="Q29" s="1">
        <v>-2.0432951237785715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R29"/>
  <sheetViews>
    <sheetView topLeftCell="D2" zoomScale="80" zoomScaleNormal="80" workbookViewId="0">
      <selection activeCell="E1" sqref="E1:E1048576"/>
    </sheetView>
  </sheetViews>
  <sheetFormatPr defaultColWidth="8.81640625" defaultRowHeight="14.5" x14ac:dyDescent="0.35"/>
  <cols>
    <col min="2" max="2" width="11.453125" bestFit="1" customWidth="1"/>
    <col min="3" max="3" width="66.36328125" bestFit="1" customWidth="1"/>
    <col min="4" max="4" width="10.453125" bestFit="1" customWidth="1"/>
  </cols>
  <sheetData>
    <row r="1" spans="1:18" ht="21" x14ac:dyDescent="0.5">
      <c r="A1" s="20" t="s">
        <v>41</v>
      </c>
      <c r="B1" s="20"/>
      <c r="C1" s="20"/>
      <c r="D1" s="20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4.25" customHeight="1" x14ac:dyDescent="0.35">
      <c r="A2" t="s">
        <v>0</v>
      </c>
      <c r="B2" t="s">
        <v>1</v>
      </c>
      <c r="C2" t="s">
        <v>2</v>
      </c>
      <c r="D2" t="s">
        <v>3</v>
      </c>
      <c r="E2" t="s">
        <v>766</v>
      </c>
      <c r="F2" t="s">
        <v>768</v>
      </c>
      <c r="G2" t="s">
        <v>771</v>
      </c>
      <c r="H2" t="s">
        <v>774</v>
      </c>
      <c r="I2" t="s">
        <v>777</v>
      </c>
      <c r="J2" t="s">
        <v>780</v>
      </c>
      <c r="K2" t="s">
        <v>783</v>
      </c>
      <c r="L2" t="s">
        <v>786</v>
      </c>
      <c r="M2" t="s">
        <v>789</v>
      </c>
      <c r="N2" t="s">
        <v>792</v>
      </c>
      <c r="O2" t="s">
        <v>793</v>
      </c>
      <c r="P2" t="s">
        <v>800</v>
      </c>
      <c r="Q2" t="s">
        <v>803</v>
      </c>
      <c r="R2" t="s">
        <v>806</v>
      </c>
    </row>
    <row r="3" spans="1:18" x14ac:dyDescent="0.35">
      <c r="A3">
        <v>0</v>
      </c>
      <c r="B3">
        <v>0</v>
      </c>
      <c r="C3" t="s">
        <v>4</v>
      </c>
      <c r="D3" s="1">
        <v>28.525033053486869</v>
      </c>
      <c r="E3" s="1">
        <v>9.4870108885825299</v>
      </c>
      <c r="F3" s="1">
        <v>9.1854181068297898</v>
      </c>
      <c r="G3" s="1">
        <v>8.2223369088233511</v>
      </c>
      <c r="H3" s="1">
        <v>8.2742353668358781</v>
      </c>
      <c r="I3" s="1">
        <v>6.1034309792353705</v>
      </c>
      <c r="J3" s="1">
        <v>9.4254372009586884</v>
      </c>
      <c r="K3" s="1">
        <v>12.215045613357814</v>
      </c>
      <c r="L3" s="1">
        <v>12.357575345008319</v>
      </c>
      <c r="M3" s="1">
        <v>11.006449237834399</v>
      </c>
      <c r="N3" s="1">
        <v>11.699907682846687</v>
      </c>
      <c r="O3" s="1">
        <v>9.9562527696591516</v>
      </c>
      <c r="P3" s="1">
        <v>10.136652977553185</v>
      </c>
      <c r="Q3" s="1">
        <v>11.431522674986496</v>
      </c>
      <c r="R3">
        <v>10.014333571584377</v>
      </c>
    </row>
    <row r="4" spans="1:18" x14ac:dyDescent="0.35">
      <c r="A4">
        <v>2</v>
      </c>
      <c r="B4" t="s">
        <v>5</v>
      </c>
      <c r="C4" t="s">
        <v>6</v>
      </c>
      <c r="D4" s="1">
        <v>30.476076188363919</v>
      </c>
      <c r="E4" s="1">
        <v>-0.51776230918545119</v>
      </c>
      <c r="F4" s="1">
        <v>-2.4685437119754163</v>
      </c>
      <c r="G4" s="1">
        <v>-1.8829619256429324</v>
      </c>
      <c r="H4" s="1">
        <v>-3.2702255574423105</v>
      </c>
      <c r="I4" s="1">
        <v>-5.3798589129704322</v>
      </c>
      <c r="J4" s="1">
        <v>1.3829591202327349</v>
      </c>
      <c r="K4" s="1">
        <v>8.0824174357891447</v>
      </c>
      <c r="L4" s="1">
        <v>13.302912797396003</v>
      </c>
      <c r="M4" s="1">
        <v>16.513916786996372</v>
      </c>
      <c r="N4" s="1">
        <v>26.661849475964633</v>
      </c>
      <c r="O4" s="1">
        <v>23.487047564030227</v>
      </c>
      <c r="P4" s="1">
        <v>16.863716315017925</v>
      </c>
      <c r="Q4" s="1">
        <v>25.130608100047745</v>
      </c>
      <c r="R4">
        <v>26.93710283270833</v>
      </c>
    </row>
    <row r="5" spans="1:18" x14ac:dyDescent="0.35">
      <c r="A5">
        <v>2</v>
      </c>
      <c r="B5" t="s">
        <v>7</v>
      </c>
      <c r="C5" t="s">
        <v>8</v>
      </c>
      <c r="D5" s="1">
        <v>29.085627645828772</v>
      </c>
      <c r="E5" s="1">
        <v>7.0075583972957602</v>
      </c>
      <c r="F5" s="1">
        <v>8.097158990296057</v>
      </c>
      <c r="G5" s="1">
        <v>5.9734288201602235</v>
      </c>
      <c r="H5" s="1">
        <v>5.1583510141880433</v>
      </c>
      <c r="I5" s="1">
        <v>6.9588558504168647</v>
      </c>
      <c r="J5" s="1">
        <v>2.851211171332777</v>
      </c>
      <c r="K5" s="1">
        <v>5.8268935151573693</v>
      </c>
      <c r="L5" s="1">
        <v>3.6438436326487333</v>
      </c>
      <c r="M5" s="1">
        <v>5.5711779221759619</v>
      </c>
      <c r="N5" s="1">
        <v>1.8255396801960317</v>
      </c>
      <c r="O5" s="1">
        <v>2.5687098520642051</v>
      </c>
      <c r="P5" s="1">
        <v>8.4087781164618978</v>
      </c>
      <c r="Q5" s="1">
        <v>11.506248363087808</v>
      </c>
      <c r="R5">
        <v>4.9547796091705472</v>
      </c>
    </row>
    <row r="6" spans="1:18" x14ac:dyDescent="0.35">
      <c r="A6">
        <v>2</v>
      </c>
      <c r="B6" t="s">
        <v>9</v>
      </c>
      <c r="C6" t="s">
        <v>10</v>
      </c>
      <c r="D6" s="1">
        <v>20.157510819156798</v>
      </c>
      <c r="E6" s="1">
        <v>8.9863972512486878</v>
      </c>
      <c r="F6" s="1">
        <v>10.584023175201956</v>
      </c>
      <c r="G6" s="1">
        <v>6.8076632998014874</v>
      </c>
      <c r="H6" s="1">
        <v>10.885675540334017</v>
      </c>
      <c r="I6" s="1">
        <v>21.984785339631383</v>
      </c>
      <c r="J6" s="1">
        <v>28.974570548566785</v>
      </c>
      <c r="K6" s="1">
        <v>26.169352161107696</v>
      </c>
      <c r="L6" s="1">
        <v>20.180269361626415</v>
      </c>
      <c r="M6" s="1">
        <v>19.062413982440642</v>
      </c>
      <c r="N6" s="1">
        <v>20.78640865710954</v>
      </c>
      <c r="O6" s="1">
        <v>21.607981384690255</v>
      </c>
      <c r="P6" s="1">
        <v>21.857401690625267</v>
      </c>
      <c r="Q6" s="1">
        <v>22.864970720339596</v>
      </c>
      <c r="R6">
        <v>20.37784072284337</v>
      </c>
    </row>
    <row r="7" spans="1:18" x14ac:dyDescent="0.35">
      <c r="A7">
        <v>2</v>
      </c>
      <c r="B7" t="s">
        <v>11</v>
      </c>
      <c r="C7" t="s">
        <v>12</v>
      </c>
      <c r="D7" s="1">
        <v>22.688390586458375</v>
      </c>
      <c r="E7" s="1">
        <v>17.688018348715538</v>
      </c>
      <c r="F7" s="1">
        <v>17.441253068185507</v>
      </c>
      <c r="G7" s="1">
        <v>19.256474610187169</v>
      </c>
      <c r="H7" s="1">
        <v>19.790938338051227</v>
      </c>
      <c r="I7" s="1">
        <v>21.009460910445625</v>
      </c>
      <c r="J7" s="1">
        <v>17.445923732552558</v>
      </c>
      <c r="K7" s="1">
        <v>20.00717898777954</v>
      </c>
      <c r="L7" s="1">
        <v>15.967292458154535</v>
      </c>
      <c r="M7" s="1">
        <v>14.810216015185166</v>
      </c>
      <c r="N7" s="1">
        <v>1.7412559382739983</v>
      </c>
      <c r="O7" s="1">
        <v>2.6062204838266565</v>
      </c>
      <c r="P7" s="1">
        <v>2.6820615333367543</v>
      </c>
      <c r="Q7" s="1">
        <v>2.5698303711332775</v>
      </c>
      <c r="R7">
        <v>-7.5293312656778688E-2</v>
      </c>
    </row>
    <row r="8" spans="1:18" x14ac:dyDescent="0.35">
      <c r="A8">
        <v>2</v>
      </c>
      <c r="B8" t="s">
        <v>13</v>
      </c>
      <c r="C8" t="s">
        <v>14</v>
      </c>
      <c r="D8" s="1">
        <v>36.441541521394541</v>
      </c>
      <c r="E8" s="1">
        <v>12.827866446515044</v>
      </c>
      <c r="F8" s="1">
        <v>14.829388354298246</v>
      </c>
      <c r="G8" s="1">
        <v>13.317505010810901</v>
      </c>
      <c r="H8" s="1">
        <v>10.747055787579814</v>
      </c>
      <c r="I8" s="1">
        <v>13.879584956081544</v>
      </c>
      <c r="J8" s="1">
        <v>17.470618156801866</v>
      </c>
      <c r="K8" s="1">
        <v>26.284800727601631</v>
      </c>
      <c r="L8" s="1">
        <v>23.604047245800043</v>
      </c>
      <c r="M8" s="1">
        <v>26.904203872009131</v>
      </c>
      <c r="N8" s="1">
        <v>18.994922084625223</v>
      </c>
      <c r="O8" s="1">
        <v>18.777251982727865</v>
      </c>
      <c r="P8" s="1">
        <v>18.389170869818113</v>
      </c>
      <c r="Q8" s="1">
        <v>16.200715914615252</v>
      </c>
      <c r="R8">
        <v>14.179432443041318</v>
      </c>
    </row>
    <row r="9" spans="1:18" x14ac:dyDescent="0.35">
      <c r="A9">
        <v>2</v>
      </c>
      <c r="B9" t="s">
        <v>15</v>
      </c>
      <c r="C9" t="s">
        <v>16</v>
      </c>
      <c r="D9" s="1">
        <v>21.616114195329033</v>
      </c>
      <c r="E9" s="1">
        <v>5.9752505794066462</v>
      </c>
      <c r="F9" s="1">
        <v>7.0580283529672023</v>
      </c>
      <c r="G9" s="1">
        <v>5.0733838617603624</v>
      </c>
      <c r="H9" s="1">
        <v>8.0416266483983829</v>
      </c>
      <c r="I9" s="1">
        <v>9.9651096476570515</v>
      </c>
      <c r="J9" s="1">
        <v>8.9711032760918901</v>
      </c>
      <c r="K9" s="1">
        <v>14.733965790694349</v>
      </c>
      <c r="L9" s="1">
        <v>21.123671213464725</v>
      </c>
      <c r="M9" s="1">
        <v>13.111684856873772</v>
      </c>
      <c r="N9" s="1">
        <v>6.1314499126753104</v>
      </c>
      <c r="O9" s="1">
        <v>4.1179356581222448</v>
      </c>
      <c r="P9" s="1">
        <v>4.617462849030832</v>
      </c>
      <c r="Q9" s="1">
        <v>4.8806683631346273</v>
      </c>
      <c r="R9">
        <v>4.880494899613784</v>
      </c>
    </row>
    <row r="10" spans="1:18" x14ac:dyDescent="0.35">
      <c r="A10">
        <v>2</v>
      </c>
      <c r="B10" t="s">
        <v>17</v>
      </c>
      <c r="C10" t="s">
        <v>18</v>
      </c>
      <c r="D10" s="1">
        <v>35.093299805497992</v>
      </c>
      <c r="E10" s="1">
        <v>56.449117473978617</v>
      </c>
      <c r="F10" s="1">
        <v>56.564367981023686</v>
      </c>
      <c r="G10" s="1">
        <v>54.391449207455352</v>
      </c>
      <c r="H10" s="1">
        <v>54.037124971291448</v>
      </c>
      <c r="I10" s="1">
        <v>22.893888345055842</v>
      </c>
      <c r="J10" s="1">
        <v>34.185440161061315</v>
      </c>
      <c r="K10" s="1">
        <v>34.322053679502957</v>
      </c>
      <c r="L10" s="1">
        <v>6.8106328356401749</v>
      </c>
      <c r="M10" s="1">
        <v>2.7236668273973099</v>
      </c>
      <c r="N10" s="1">
        <v>2.7861217209331119</v>
      </c>
      <c r="O10" s="1">
        <v>2.9592232537063254</v>
      </c>
      <c r="P10" s="1">
        <v>5.2746717986303784</v>
      </c>
      <c r="Q10" s="1">
        <v>6.3042373799125428</v>
      </c>
      <c r="R10">
        <v>6.1155042914218356</v>
      </c>
    </row>
    <row r="11" spans="1:18" x14ac:dyDescent="0.35">
      <c r="A11">
        <v>2</v>
      </c>
      <c r="B11" t="s">
        <v>19</v>
      </c>
      <c r="C11" t="s">
        <v>20</v>
      </c>
      <c r="D11" s="1">
        <v>28.614729204305135</v>
      </c>
      <c r="E11" s="1">
        <v>0.76036933597631828</v>
      </c>
      <c r="F11" s="1">
        <v>1.6424404450507295</v>
      </c>
      <c r="G11" s="1">
        <v>-1.0543221905141162</v>
      </c>
      <c r="H11" s="1">
        <v>-1.1509360533168611</v>
      </c>
      <c r="I11" s="1">
        <v>1.5228267787771119</v>
      </c>
      <c r="J11" s="1">
        <v>3.5583631849857764</v>
      </c>
      <c r="K11" s="1">
        <v>7.5085083162261643</v>
      </c>
      <c r="L11" s="1">
        <v>13.379159587815199</v>
      </c>
      <c r="M11" s="1">
        <v>17.507009266119354</v>
      </c>
      <c r="N11" s="1">
        <v>21.778228110004079</v>
      </c>
      <c r="O11" s="1">
        <v>21.149321213322143</v>
      </c>
      <c r="P11" s="1">
        <v>22.086409244760539</v>
      </c>
      <c r="Q11" s="1">
        <v>22.19143484432735</v>
      </c>
      <c r="R11">
        <v>22.153545890279165</v>
      </c>
    </row>
    <row r="12" spans="1:18" x14ac:dyDescent="0.35">
      <c r="A12">
        <v>2</v>
      </c>
      <c r="B12" t="s">
        <v>21</v>
      </c>
      <c r="C12" t="s">
        <v>22</v>
      </c>
      <c r="D12" s="1">
        <v>20.112097344899329</v>
      </c>
      <c r="E12" s="1">
        <v>4.4879390920109525</v>
      </c>
      <c r="F12" s="1">
        <v>7.0660568181203018</v>
      </c>
      <c r="G12" s="1">
        <v>8.2836930082436027</v>
      </c>
      <c r="H12" s="1">
        <v>8.5763151478678381</v>
      </c>
      <c r="I12" s="1">
        <v>10.661092808841914</v>
      </c>
      <c r="J12" s="1">
        <v>13.281625262585681</v>
      </c>
      <c r="K12" s="1">
        <v>11.130104843811274</v>
      </c>
      <c r="L12" s="1">
        <v>12.867091269675976</v>
      </c>
      <c r="M12" s="1">
        <v>16.77703321048341</v>
      </c>
      <c r="N12" s="1">
        <v>17.317580457189226</v>
      </c>
      <c r="O12" s="1">
        <v>16.340797399907871</v>
      </c>
      <c r="P12" s="1">
        <v>17.201426938049782</v>
      </c>
      <c r="Q12" s="1">
        <v>18.748546590629207</v>
      </c>
      <c r="R12">
        <v>15.372180296448468</v>
      </c>
    </row>
    <row r="13" spans="1:18" x14ac:dyDescent="0.35">
      <c r="A13">
        <v>2</v>
      </c>
      <c r="B13" t="s">
        <v>23</v>
      </c>
      <c r="C13" t="s">
        <v>24</v>
      </c>
      <c r="D13" s="1">
        <v>0</v>
      </c>
      <c r="E13" s="1">
        <v>6.0836259470861664</v>
      </c>
      <c r="F13" s="1">
        <v>6.0836259470861664</v>
      </c>
      <c r="G13" s="1">
        <v>6.0836259470861664</v>
      </c>
      <c r="H13" s="1">
        <v>6.0836259470861664</v>
      </c>
      <c r="I13" s="1">
        <v>6.0836259470861664</v>
      </c>
      <c r="J13" s="1">
        <v>6.0836259470861664</v>
      </c>
      <c r="K13" s="1">
        <v>6.0836259470861664</v>
      </c>
      <c r="L13" s="1">
        <v>6.0836259470861664</v>
      </c>
      <c r="M13" s="1">
        <v>13.4790305544256</v>
      </c>
      <c r="N13" s="1">
        <v>13.4790305544256</v>
      </c>
      <c r="O13" s="1">
        <v>13.4790305544256</v>
      </c>
      <c r="P13" s="1">
        <v>13.4790305544256</v>
      </c>
      <c r="Q13" s="1">
        <v>13.4790305544256</v>
      </c>
      <c r="R13">
        <v>13.4790305544256</v>
      </c>
    </row>
    <row r="14" spans="1:18" x14ac:dyDescent="0.35">
      <c r="A14">
        <v>2</v>
      </c>
      <c r="B14" t="s">
        <v>25</v>
      </c>
      <c r="C14" t="s">
        <v>26</v>
      </c>
      <c r="D14" s="1">
        <v>37.270598619162186</v>
      </c>
      <c r="E14" s="1">
        <v>8.6031791501303196</v>
      </c>
      <c r="F14" s="1">
        <v>7.8117827585050463</v>
      </c>
      <c r="G14" s="1">
        <v>5.8613300502062771</v>
      </c>
      <c r="H14" s="1">
        <v>6.4090499912014129</v>
      </c>
      <c r="I14" s="1">
        <v>4.6062041447205511</v>
      </c>
      <c r="J14" s="1">
        <v>4.7414407906659815</v>
      </c>
      <c r="K14" s="1">
        <v>2.7247559068267204</v>
      </c>
      <c r="L14" s="1">
        <v>5.4045501136150476</v>
      </c>
      <c r="M14" s="1">
        <v>-2.6433172120313841</v>
      </c>
      <c r="N14" s="1">
        <v>-4.3053727386333458</v>
      </c>
      <c r="O14" s="1">
        <v>-5.6061569591763307</v>
      </c>
      <c r="P14" s="1">
        <v>0.29967629689098851</v>
      </c>
      <c r="Q14" s="1">
        <v>-4.6807041919495687</v>
      </c>
      <c r="R14">
        <v>-10.395829474305195</v>
      </c>
    </row>
    <row r="15" spans="1:18" x14ac:dyDescent="0.35">
      <c r="A15">
        <v>2</v>
      </c>
      <c r="B15" t="s">
        <v>27</v>
      </c>
      <c r="C15" t="s">
        <v>28</v>
      </c>
      <c r="D15" s="1">
        <v>26.214471051985811</v>
      </c>
      <c r="E15" s="1">
        <v>24.365181856520316</v>
      </c>
      <c r="F15" s="1">
        <v>29.583148245432785</v>
      </c>
      <c r="G15" s="1">
        <v>25.575431431859613</v>
      </c>
      <c r="H15" s="1">
        <v>24.275596513839382</v>
      </c>
      <c r="I15" s="1">
        <v>23.023894088630868</v>
      </c>
      <c r="J15" s="1">
        <v>25.335501642599535</v>
      </c>
      <c r="K15" s="1">
        <v>25.347212426948001</v>
      </c>
      <c r="L15" s="1">
        <v>22.78534098279691</v>
      </c>
      <c r="M15" s="1">
        <v>29.154594874001255</v>
      </c>
      <c r="N15" s="1">
        <v>24.894762929486724</v>
      </c>
      <c r="O15" s="1">
        <v>16.482934170461334</v>
      </c>
      <c r="P15" s="1">
        <v>21.560854908028642</v>
      </c>
      <c r="Q15" s="1">
        <v>22.372511573038697</v>
      </c>
      <c r="R15">
        <v>20.22414251135211</v>
      </c>
    </row>
    <row r="16" spans="1:18" x14ac:dyDescent="0.35">
      <c r="D16" s="1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1"/>
      <c r="Q16" s="1"/>
    </row>
    <row r="17" spans="3:18" x14ac:dyDescent="0.35">
      <c r="D17" s="1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1"/>
      <c r="Q17" s="1"/>
    </row>
    <row r="18" spans="3:18" x14ac:dyDescent="0.35">
      <c r="C18" t="s">
        <v>29</v>
      </c>
      <c r="D18" s="1">
        <v>25.856921553909345</v>
      </c>
      <c r="E18" s="1">
        <v>3.4450541922900388</v>
      </c>
      <c r="F18" s="1">
        <v>0.88797326104689145</v>
      </c>
      <c r="G18" s="1">
        <v>2.4945897293942325</v>
      </c>
      <c r="H18" s="1">
        <v>3.5400700519692405</v>
      </c>
      <c r="I18" s="1">
        <v>4.1411235777158906</v>
      </c>
      <c r="J18" s="1">
        <v>6.3290771727380752</v>
      </c>
      <c r="K18" s="1">
        <v>12.415017914703746</v>
      </c>
      <c r="L18" s="1">
        <v>11.527299354788113</v>
      </c>
      <c r="M18" s="1">
        <v>15.354596852990387</v>
      </c>
      <c r="N18" s="1">
        <v>21.910911760525174</v>
      </c>
      <c r="O18" s="1">
        <v>21.401705552492764</v>
      </c>
      <c r="P18" s="1">
        <v>11.122462390102566</v>
      </c>
      <c r="Q18" s="1">
        <v>20.890088132196354</v>
      </c>
      <c r="R18">
        <v>27.686266470733184</v>
      </c>
    </row>
    <row r="19" spans="3:18" x14ac:dyDescent="0.35">
      <c r="C19" t="s">
        <v>30</v>
      </c>
      <c r="D19" s="1">
        <v>29.225529900293278</v>
      </c>
      <c r="E19" s="1">
        <v>14.703684791799745</v>
      </c>
      <c r="F19" s="1">
        <v>15.27148213586084</v>
      </c>
      <c r="G19" s="1">
        <v>12.881794519312232</v>
      </c>
      <c r="H19" s="1">
        <v>12.546608409784316</v>
      </c>
      <c r="I19" s="1">
        <v>9.239888715135308</v>
      </c>
      <c r="J19" s="1">
        <v>13.107917600131339</v>
      </c>
      <c r="K19" s="1">
        <v>14.078872309961218</v>
      </c>
      <c r="L19" s="1">
        <v>14.921494686155759</v>
      </c>
      <c r="M19" s="1">
        <v>9.4082883918013476</v>
      </c>
      <c r="N19" s="1">
        <v>6.1258021584342455</v>
      </c>
      <c r="O19" s="1">
        <v>4.051136391459675</v>
      </c>
      <c r="P19" s="1">
        <v>7.5714846539473273</v>
      </c>
      <c r="Q19" s="1">
        <v>5.6787437748324665</v>
      </c>
      <c r="R19">
        <v>1.3705731054801045</v>
      </c>
    </row>
    <row r="20" spans="3:18" x14ac:dyDescent="0.35">
      <c r="C20" t="s">
        <v>31</v>
      </c>
      <c r="D20" s="1">
        <v>26.802759460392384</v>
      </c>
      <c r="E20" s="1">
        <v>4.3778720749057891</v>
      </c>
      <c r="F20" s="1">
        <v>-1.6611924860358809</v>
      </c>
      <c r="G20" s="1">
        <v>3.1901395506582948</v>
      </c>
      <c r="H20" s="1">
        <v>1.9690541107900392</v>
      </c>
      <c r="I20" s="1">
        <v>3.5990694490490021</v>
      </c>
      <c r="J20" s="1">
        <v>7.2425374060070213</v>
      </c>
      <c r="K20" s="1">
        <v>15.758587530456229</v>
      </c>
      <c r="L20" s="1">
        <v>14.797495984651841</v>
      </c>
      <c r="M20" s="1">
        <v>18.07013000828238</v>
      </c>
      <c r="N20" s="1">
        <v>25.834909315937733</v>
      </c>
      <c r="O20" s="1">
        <v>28.463866200067905</v>
      </c>
      <c r="P20" s="1">
        <v>9.1870488288927916</v>
      </c>
      <c r="Q20" s="1">
        <v>24.424725942133314</v>
      </c>
      <c r="R20">
        <v>37.594185039873111</v>
      </c>
    </row>
    <row r="21" spans="3:18" x14ac:dyDescent="0.35">
      <c r="C21" t="s">
        <v>32</v>
      </c>
      <c r="D21" s="1">
        <v>35.878814034231489</v>
      </c>
      <c r="E21" s="1">
        <v>-6.3392729398542969</v>
      </c>
      <c r="F21" s="1">
        <v>-3.6600570125232839</v>
      </c>
      <c r="G21" s="1">
        <v>-7.2070808327004725</v>
      </c>
      <c r="H21" s="1">
        <v>-8.8914722511915674</v>
      </c>
      <c r="I21" s="1">
        <v>-15.006856917700215</v>
      </c>
      <c r="J21" s="1">
        <v>-5.9404266316470311</v>
      </c>
      <c r="K21" s="1">
        <v>-0.40062644827663474</v>
      </c>
      <c r="L21" s="1">
        <v>11.920095725895193</v>
      </c>
      <c r="M21" s="1">
        <v>14.761346659235111</v>
      </c>
      <c r="N21" s="1">
        <v>27.937461124951373</v>
      </c>
      <c r="O21" s="1">
        <v>17.651355714458646</v>
      </c>
      <c r="P21" s="1">
        <v>28.22884644906291</v>
      </c>
      <c r="Q21" s="1">
        <v>25.852595513770659</v>
      </c>
      <c r="R21">
        <v>14.626826661704822</v>
      </c>
    </row>
    <row r="22" spans="3:18" x14ac:dyDescent="0.35">
      <c r="C22" t="s">
        <v>33</v>
      </c>
      <c r="D22" s="1">
        <v>39.210112496906582</v>
      </c>
      <c r="E22" s="1">
        <v>37.831078301095452</v>
      </c>
      <c r="F22" s="1">
        <v>36.311581979791171</v>
      </c>
      <c r="G22" s="1">
        <v>30.280905234937837</v>
      </c>
      <c r="H22" s="1">
        <v>30.509235585942236</v>
      </c>
      <c r="I22" s="1">
        <v>-9.4715972466700169</v>
      </c>
      <c r="J22" s="1">
        <v>-3.223113473408048</v>
      </c>
      <c r="K22" s="1">
        <v>-3.8322602613662196</v>
      </c>
      <c r="L22" s="1">
        <v>-15.896575835968015</v>
      </c>
      <c r="M22" s="1">
        <v>-7.9729599425547697</v>
      </c>
      <c r="N22" s="1">
        <v>-8.9842737002970328</v>
      </c>
      <c r="O22" s="1">
        <v>-7.9316606810023229</v>
      </c>
      <c r="P22" s="1">
        <v>7.1693931665377253</v>
      </c>
      <c r="Q22" s="1">
        <v>14.430696312878815</v>
      </c>
      <c r="R22">
        <v>12.857151436576411</v>
      </c>
    </row>
    <row r="23" spans="3:18" x14ac:dyDescent="0.35">
      <c r="C23" t="s">
        <v>34</v>
      </c>
      <c r="D23" s="1">
        <v>27.466403619875003</v>
      </c>
      <c r="E23" s="1">
        <v>14.128306583124212</v>
      </c>
      <c r="F23" s="1">
        <v>14.530815332643879</v>
      </c>
      <c r="G23" s="1">
        <v>12.972325573574436</v>
      </c>
      <c r="H23" s="1">
        <v>13.702529146322352</v>
      </c>
      <c r="I23" s="1">
        <v>11.538283448069087</v>
      </c>
      <c r="J23" s="1">
        <v>12.965730788684599</v>
      </c>
      <c r="K23" s="1">
        <v>14.121271648268918</v>
      </c>
      <c r="L23" s="1">
        <v>11.94807055142112</v>
      </c>
      <c r="M23" s="1">
        <v>8.6618691106595129</v>
      </c>
      <c r="N23" s="1">
        <v>5.4768890876236593</v>
      </c>
      <c r="O23" s="1">
        <v>4.4852531855333178</v>
      </c>
      <c r="P23" s="1">
        <v>7.1958719631200081</v>
      </c>
      <c r="Q23" s="1">
        <v>5.8919567383172229</v>
      </c>
      <c r="R23">
        <v>3.4043179169870554</v>
      </c>
    </row>
    <row r="24" spans="3:18" x14ac:dyDescent="0.35">
      <c r="C24" t="s">
        <v>35</v>
      </c>
      <c r="D24" s="1">
        <v>27.840449966066483</v>
      </c>
      <c r="E24" s="1">
        <v>12.312023292293707</v>
      </c>
      <c r="F24" s="1">
        <v>11.408597162684984</v>
      </c>
      <c r="G24" s="1">
        <v>11.251603787945244</v>
      </c>
      <c r="H24" s="1">
        <v>11.444996498414314</v>
      </c>
      <c r="I24" s="1">
        <v>9.6257161294217006</v>
      </c>
      <c r="J24" s="1">
        <v>11.344662104798612</v>
      </c>
      <c r="K24" s="1">
        <v>14.047853756284018</v>
      </c>
      <c r="L24" s="1">
        <v>12.241527270813984</v>
      </c>
      <c r="M24" s="1">
        <v>10.151930695514082</v>
      </c>
      <c r="N24" s="1">
        <v>8.8690254223312124</v>
      </c>
      <c r="O24" s="1">
        <v>8.3424369249838435</v>
      </c>
      <c r="P24" s="1">
        <v>7.1500093124735269</v>
      </c>
      <c r="Q24" s="1">
        <v>8.8335120441364623</v>
      </c>
      <c r="R24">
        <v>8.8874095395348096</v>
      </c>
    </row>
    <row r="25" spans="3:18" x14ac:dyDescent="0.35">
      <c r="C25" t="s">
        <v>36</v>
      </c>
      <c r="D25" s="1">
        <v>28.962989310209668</v>
      </c>
      <c r="E25" s="1">
        <v>10.488361661044584</v>
      </c>
      <c r="F25" s="1">
        <v>11.301293270626665</v>
      </c>
      <c r="G25" s="1">
        <v>9.1743791329775028</v>
      </c>
      <c r="H25" s="1">
        <v>9.5124655123968633</v>
      </c>
      <c r="I25" s="1">
        <v>6.5278653063272074</v>
      </c>
      <c r="J25" s="1">
        <v>9.7933490917231367</v>
      </c>
      <c r="K25" s="1">
        <v>11.526832934087079</v>
      </c>
      <c r="L25" s="1">
        <v>11.943542812042441</v>
      </c>
      <c r="M25" s="1">
        <v>9.6383311958398092</v>
      </c>
      <c r="N25" s="1">
        <v>9.0070420526458079</v>
      </c>
      <c r="O25" s="1">
        <v>6.5388444191751587</v>
      </c>
      <c r="P25" s="1">
        <v>10.305011954439736</v>
      </c>
      <c r="Q25" s="1">
        <v>8.9011061495826809</v>
      </c>
      <c r="R25">
        <v>5.1289047015330675</v>
      </c>
    </row>
    <row r="26" spans="3:18" x14ac:dyDescent="0.35">
      <c r="C26" t="s">
        <v>37</v>
      </c>
      <c r="D26" s="1">
        <v>26.198718600053063</v>
      </c>
      <c r="E26" s="1">
        <v>9.4352428095205561</v>
      </c>
      <c r="F26" s="1">
        <v>9.8549149258833602</v>
      </c>
      <c r="G26" s="1">
        <v>8.3569547252820975</v>
      </c>
      <c r="H26" s="1">
        <v>9.1926597905495893</v>
      </c>
      <c r="I26" s="1">
        <v>9.9425693560557242</v>
      </c>
      <c r="J26" s="1">
        <v>10.219766311140004</v>
      </c>
      <c r="K26" s="1">
        <v>11.480261206408887</v>
      </c>
      <c r="L26" s="1">
        <v>12.791492974547527</v>
      </c>
      <c r="M26" s="1">
        <v>9.6342783476080882</v>
      </c>
      <c r="N26" s="1">
        <v>5.9057613396241759</v>
      </c>
      <c r="O26" s="1">
        <v>4.7250965239052212</v>
      </c>
      <c r="P26" s="1">
        <v>7.4982742036755425</v>
      </c>
      <c r="Q26" s="1">
        <v>5.8265968456356676</v>
      </c>
      <c r="R26">
        <v>2.9744827297598473</v>
      </c>
    </row>
    <row r="27" spans="3:18" x14ac:dyDescent="0.35">
      <c r="C27" t="s">
        <v>38</v>
      </c>
      <c r="D27" s="1">
        <v>27.856403065121388</v>
      </c>
      <c r="E27" s="1">
        <v>6.0503515183677612</v>
      </c>
      <c r="F27" s="1">
        <v>5.694306118279818</v>
      </c>
      <c r="G27" s="1">
        <v>4.8430843533543895</v>
      </c>
      <c r="H27" s="1">
        <v>4.9140604306270257</v>
      </c>
      <c r="I27" s="1">
        <v>4.5711241920150814</v>
      </c>
      <c r="J27" s="1">
        <v>7.2853236232268008</v>
      </c>
      <c r="K27" s="1">
        <v>10.315538871755335</v>
      </c>
      <c r="L27" s="1">
        <v>12.962940896679257</v>
      </c>
      <c r="M27" s="1">
        <v>11.913448209663938</v>
      </c>
      <c r="N27" s="1">
        <v>12.658430746187571</v>
      </c>
      <c r="O27" s="1">
        <v>10.705432551169347</v>
      </c>
      <c r="P27" s="1">
        <v>10.644824561603732</v>
      </c>
      <c r="Q27" s="1">
        <v>11.98504788736687</v>
      </c>
      <c r="R27">
        <v>10.439886112220231</v>
      </c>
    </row>
    <row r="28" spans="3:18" x14ac:dyDescent="0.35">
      <c r="C28" t="s">
        <v>39</v>
      </c>
      <c r="D28" s="1">
        <v>28.284158289809451</v>
      </c>
      <c r="E28" s="1">
        <v>9.1784196472758399</v>
      </c>
      <c r="F28" s="1">
        <v>8.8786607114721967</v>
      </c>
      <c r="G28" s="1">
        <v>7.9757132846219827</v>
      </c>
      <c r="H28" s="1">
        <v>8.0276045821827342</v>
      </c>
      <c r="I28" s="1">
        <v>6.3483342998457886</v>
      </c>
      <c r="J28" s="1">
        <v>9.6173892208168876</v>
      </c>
      <c r="K28" s="1">
        <v>12.458085309897163</v>
      </c>
      <c r="L28" s="1">
        <v>12.839800714237596</v>
      </c>
      <c r="M28" s="1">
        <v>11.311069899735186</v>
      </c>
      <c r="N28" s="1">
        <v>12.026209559114452</v>
      </c>
      <c r="O28" s="1">
        <v>10.234472384502128</v>
      </c>
      <c r="P28" s="1">
        <v>10.176260643298715</v>
      </c>
      <c r="Q28" s="1">
        <v>11.390300264519604</v>
      </c>
      <c r="R28">
        <v>9.9740855045417138</v>
      </c>
    </row>
    <row r="29" spans="3:18" x14ac:dyDescent="0.35">
      <c r="C29" t="s">
        <v>40</v>
      </c>
      <c r="D29" s="1">
        <v>27.052960123780245</v>
      </c>
      <c r="E29" s="1">
        <v>13.74861284025037</v>
      </c>
      <c r="F29" s="1">
        <v>14.16965727393783</v>
      </c>
      <c r="G29" s="1">
        <v>12.686343330352653</v>
      </c>
      <c r="H29" s="1">
        <v>13.427015922770954</v>
      </c>
      <c r="I29" s="1">
        <v>12.028648885332009</v>
      </c>
      <c r="J29" s="1">
        <v>13.32193689738587</v>
      </c>
      <c r="K29" s="1">
        <v>14.521398580580531</v>
      </c>
      <c r="L29" s="1">
        <v>12.634244415612461</v>
      </c>
      <c r="M29" s="1">
        <v>9.0451379947304158</v>
      </c>
      <c r="N29" s="1">
        <v>5.8020385941852419</v>
      </c>
      <c r="O29" s="1">
        <v>4.7581841900389037</v>
      </c>
      <c r="P29" s="1">
        <v>7.196382900524978</v>
      </c>
      <c r="Q29" s="1">
        <v>5.7262160572284495</v>
      </c>
      <c r="R29">
        <v>3.2171772306847655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 Compilation </vt:lpstr>
      <vt:lpstr>Chaining </vt:lpstr>
      <vt:lpstr>Monhtly Changes</vt:lpstr>
      <vt:lpstr>Annual chnages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Emmanuel K. Bonney</cp:lastModifiedBy>
  <dcterms:created xsi:type="dcterms:W3CDTF">2019-06-29T11:03:50Z</dcterms:created>
  <dcterms:modified xsi:type="dcterms:W3CDTF">2024-01-17T23:14:29Z</dcterms:modified>
</cp:coreProperties>
</file>